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D1\FINANCE\(1) Contracts - Current\(2) Call for Proposals\EAC-2020-XXXX - (call EAC-S16-2020) - PA-Protecting the Jewish Cemeteries of Europe\1-Docs to R3 - 05-10-20\"/>
    </mc:Choice>
  </mc:AlternateContent>
  <workbookProtection workbookAlgorithmName="SHA-512" workbookHashValue="gvtTjDk88UzHLSdPTPvXy/vUdBZAbM9mBYa4QCwqU2jQ6rrX7ALhspoVq5/talAFqiPdKb6oVXDDymxMMicSUw==" workbookSaltValue="O7gQEEWqbwvralbzQt2LhQ==" workbookSpinCount="100000" lockStructure="1"/>
  <bookViews>
    <workbookView xWindow="480" yWindow="105" windowWidth="27795" windowHeight="10800" tabRatio="774"/>
  </bookViews>
  <sheets>
    <sheet name="Annex III Estimated budget" sheetId="5" r:id="rId1"/>
    <sheet name="Guidance to the applicants" sheetId="13" r:id="rId2"/>
    <sheet name="A.1. Staff costs" sheetId="1" r:id="rId3"/>
    <sheet name="A.2. Travel and subsistence" sheetId="10" r:id="rId4"/>
    <sheet name="A.3. Equipment, comms, other" sheetId="9" r:id="rId5"/>
    <sheet name="A.4. Sub-contracting" sheetId="11" r:id="rId6"/>
    <sheet name="A.5. Conferences and seminars" sheetId="12" r:id="rId7"/>
    <sheet name="A.6. Indirect costs" sheetId="6" r:id="rId8"/>
    <sheet name="Other non-eligible costs" sheetId="16" r:id="rId9"/>
    <sheet name="Contribution in -kind" sheetId="15" r:id="rId10"/>
    <sheet name="Lists" sheetId="4" state="hidden" r:id="rId11"/>
  </sheets>
  <definedNames>
    <definedName name="_xlnm.Print_Area" localSheetId="2">'A.1. Staff costs'!$B$2:$G$53</definedName>
    <definedName name="_xlnm.Print_Area" localSheetId="3">'A.2. Travel and subsistence'!$B$2:$K$55</definedName>
    <definedName name="_xlnm.Print_Area" localSheetId="4">'A.3. Equipment, comms, other'!$B$2:$H$84</definedName>
    <definedName name="_xlnm.Print_Area" localSheetId="5">'A.4. Sub-contracting'!$B$2:$D$36</definedName>
    <definedName name="_xlnm.Print_Area" localSheetId="6">'A.5. Conferences and seminars'!$B$2:$F$97</definedName>
    <definedName name="_xlnm.Print_Area" localSheetId="7">'A.6. Indirect costs'!$B$2:$F$27</definedName>
    <definedName name="_xlnm.Print_Area" localSheetId="0">'Annex III Estimated budget'!$B$2:$D$47</definedName>
    <definedName name="_xlnm.Print_Area" localSheetId="1">'Guidance to the applicants'!$B$2:$D$11</definedName>
  </definedNames>
  <calcPr calcId="162913"/>
</workbook>
</file>

<file path=xl/calcChain.xml><?xml version="1.0" encoding="utf-8"?>
<calcChain xmlns="http://schemas.openxmlformats.org/spreadsheetml/2006/main">
  <c r="G52" i="1" l="1"/>
  <c r="G51" i="1"/>
  <c r="G50" i="1"/>
  <c r="G49" i="1"/>
  <c r="G48" i="1"/>
  <c r="G47" i="1"/>
  <c r="G46" i="1"/>
  <c r="G45" i="1"/>
  <c r="G44" i="1"/>
  <c r="G43" i="1"/>
  <c r="G42" i="1"/>
  <c r="G41" i="1"/>
  <c r="G40" i="1"/>
  <c r="G39" i="1"/>
  <c r="G38" i="1"/>
  <c r="G37" i="1"/>
  <c r="G36" i="1"/>
  <c r="G35" i="1"/>
  <c r="G34" i="1"/>
  <c r="G33" i="1"/>
  <c r="G32" i="1"/>
  <c r="G31" i="1"/>
  <c r="G30" i="1"/>
  <c r="G29" i="1"/>
  <c r="G28" i="1"/>
  <c r="G27" i="10" l="1"/>
  <c r="C20" i="5" l="1"/>
  <c r="D24" i="16" l="1"/>
  <c r="D23" i="16"/>
  <c r="D22" i="16"/>
  <c r="D21" i="16"/>
  <c r="D20" i="16"/>
  <c r="D19" i="16"/>
  <c r="D18" i="16"/>
  <c r="D17" i="16"/>
  <c r="D16" i="16"/>
  <c r="D15" i="16"/>
  <c r="D14" i="16"/>
  <c r="D13" i="16"/>
  <c r="D12" i="16"/>
  <c r="D11" i="16"/>
  <c r="D10" i="16"/>
  <c r="D9" i="16"/>
  <c r="D8" i="16"/>
  <c r="D7" i="16"/>
  <c r="D6" i="16"/>
  <c r="D5" i="16"/>
  <c r="D25" i="16" l="1"/>
  <c r="C31" i="5"/>
  <c r="C33" i="5" s="1"/>
  <c r="D6" i="15"/>
  <c r="D7" i="15"/>
  <c r="D8" i="15"/>
  <c r="D9" i="15"/>
  <c r="D10" i="15"/>
  <c r="D11" i="15"/>
  <c r="D12" i="15"/>
  <c r="D13" i="15"/>
  <c r="D14" i="15"/>
  <c r="D15" i="15"/>
  <c r="D16" i="15"/>
  <c r="D17" i="15"/>
  <c r="D18" i="15"/>
  <c r="D19" i="15"/>
  <c r="D20" i="15"/>
  <c r="D21" i="15"/>
  <c r="D22" i="15"/>
  <c r="D23" i="15"/>
  <c r="D24" i="15"/>
  <c r="D5" i="15"/>
  <c r="D25" i="15" l="1"/>
  <c r="F76" i="12"/>
  <c r="F71" i="12"/>
  <c r="F70" i="12"/>
  <c r="F69" i="12"/>
  <c r="F68" i="12"/>
  <c r="F67" i="12"/>
  <c r="F66" i="12"/>
  <c r="F65" i="12"/>
  <c r="F64" i="12"/>
  <c r="F63" i="12"/>
  <c r="F62" i="12"/>
  <c r="F61" i="12"/>
  <c r="F60" i="12"/>
  <c r="F59" i="12"/>
  <c r="F53" i="12"/>
  <c r="F52" i="12"/>
  <c r="F51" i="12"/>
  <c r="F50" i="12"/>
  <c r="F49" i="12"/>
  <c r="F48" i="12"/>
  <c r="F47" i="12"/>
  <c r="F46" i="12"/>
  <c r="F45" i="12"/>
  <c r="F44" i="12"/>
  <c r="F43" i="12"/>
  <c r="F42" i="12"/>
  <c r="F41" i="12"/>
  <c r="F35" i="12"/>
  <c r="F34" i="12"/>
  <c r="F33" i="12"/>
  <c r="F32" i="12"/>
  <c r="F31" i="12"/>
  <c r="F30" i="12"/>
  <c r="F29" i="12"/>
  <c r="F28" i="12"/>
  <c r="F27" i="12"/>
  <c r="F25" i="12"/>
  <c r="F24" i="12"/>
  <c r="F23" i="12"/>
  <c r="F22" i="12"/>
  <c r="J41" i="10"/>
  <c r="G22" i="10"/>
  <c r="J22" i="10"/>
  <c r="G53" i="1" l="1"/>
  <c r="F77" i="9" l="1"/>
  <c r="F76" i="9"/>
  <c r="F75" i="9"/>
  <c r="F74" i="9"/>
  <c r="F73" i="9"/>
  <c r="F72" i="9"/>
  <c r="F71" i="9"/>
  <c r="F70" i="9"/>
  <c r="F69" i="9"/>
  <c r="F68" i="9"/>
  <c r="F67" i="9"/>
  <c r="F66" i="9"/>
  <c r="F65" i="9"/>
  <c r="F64" i="9"/>
  <c r="F59" i="9"/>
  <c r="F58" i="9"/>
  <c r="F57" i="9"/>
  <c r="F56" i="9"/>
  <c r="F55" i="9"/>
  <c r="F54" i="9"/>
  <c r="F53" i="9"/>
  <c r="F52" i="9"/>
  <c r="F51" i="9"/>
  <c r="F50" i="9"/>
  <c r="F49" i="9"/>
  <c r="F48" i="9"/>
  <c r="F47" i="9"/>
  <c r="F46" i="9"/>
  <c r="F41" i="9"/>
  <c r="F40" i="9"/>
  <c r="F39" i="9"/>
  <c r="F38" i="9"/>
  <c r="F37" i="9"/>
  <c r="F36" i="9"/>
  <c r="F35" i="9"/>
  <c r="F34" i="9"/>
  <c r="F33" i="9"/>
  <c r="F32" i="9"/>
  <c r="F31" i="9"/>
  <c r="F30" i="9"/>
  <c r="F29" i="9"/>
  <c r="J49" i="10"/>
  <c r="G49" i="10"/>
  <c r="J48" i="10"/>
  <c r="G48" i="10"/>
  <c r="J47" i="10"/>
  <c r="G47" i="10"/>
  <c r="J46" i="10"/>
  <c r="G46" i="10"/>
  <c r="J45" i="10"/>
  <c r="G45" i="10"/>
  <c r="J44" i="10"/>
  <c r="G44" i="10"/>
  <c r="J43" i="10"/>
  <c r="G43" i="10"/>
  <c r="J42" i="10"/>
  <c r="G42" i="10"/>
  <c r="G41" i="10"/>
  <c r="K41" i="10" s="1"/>
  <c r="J40" i="10"/>
  <c r="G40" i="10"/>
  <c r="J39" i="10"/>
  <c r="G39" i="10"/>
  <c r="J33" i="10"/>
  <c r="J32" i="10"/>
  <c r="J31" i="10"/>
  <c r="J30" i="10"/>
  <c r="J29" i="10"/>
  <c r="J28" i="10"/>
  <c r="J27" i="10"/>
  <c r="K27" i="10" s="1"/>
  <c r="J26" i="10"/>
  <c r="J25" i="10"/>
  <c r="J24" i="10"/>
  <c r="K24" i="10" s="1"/>
  <c r="J23" i="10"/>
  <c r="G33" i="10"/>
  <c r="G32" i="10"/>
  <c r="G31" i="10"/>
  <c r="G30" i="10"/>
  <c r="G29" i="10"/>
  <c r="G28" i="10"/>
  <c r="G26" i="10"/>
  <c r="K26" i="10" s="1"/>
  <c r="G24" i="10"/>
  <c r="G23" i="10"/>
  <c r="K28" i="10" l="1"/>
  <c r="K32" i="10"/>
  <c r="K30" i="10"/>
  <c r="K23" i="10"/>
  <c r="K31" i="10"/>
  <c r="K29" i="10"/>
  <c r="K33" i="10"/>
  <c r="K39" i="10"/>
  <c r="K40" i="10"/>
  <c r="K42" i="10"/>
  <c r="K43" i="10"/>
  <c r="K44" i="10"/>
  <c r="K45" i="10"/>
  <c r="K46" i="10"/>
  <c r="K47" i="10"/>
  <c r="K48" i="10"/>
  <c r="K49" i="10"/>
  <c r="K22" i="10"/>
  <c r="F89" i="12" l="1"/>
  <c r="F88" i="12"/>
  <c r="F87" i="12"/>
  <c r="F86" i="12"/>
  <c r="F85" i="12"/>
  <c r="F84" i="12"/>
  <c r="F83" i="12"/>
  <c r="F82" i="12"/>
  <c r="F81" i="12"/>
  <c r="F80" i="12"/>
  <c r="F79" i="12"/>
  <c r="F78" i="12"/>
  <c r="F77" i="12"/>
  <c r="F58" i="12"/>
  <c r="F72" i="12" s="1"/>
  <c r="F95" i="12" s="1"/>
  <c r="F40" i="12"/>
  <c r="F54" i="12" s="1"/>
  <c r="F94" i="12" s="1"/>
  <c r="F26" i="12"/>
  <c r="F36" i="12" s="1"/>
  <c r="F93" i="12" s="1"/>
  <c r="B22" i="11"/>
  <c r="B23" i="11" s="1"/>
  <c r="B24" i="11" s="1"/>
  <c r="B25" i="11" s="1"/>
  <c r="B26" i="11" s="1"/>
  <c r="B27" i="11" s="1"/>
  <c r="B28" i="11" s="1"/>
  <c r="B29" i="11" s="1"/>
  <c r="B30" i="11" s="1"/>
  <c r="B31" i="11" s="1"/>
  <c r="B32" i="11" s="1"/>
  <c r="B33" i="11" s="1"/>
  <c r="B34" i="11" s="1"/>
  <c r="B35" i="11" s="1"/>
  <c r="D36" i="11"/>
  <c r="C17" i="5" s="1"/>
  <c r="F90" i="12" l="1"/>
  <c r="F96" i="12" s="1"/>
  <c r="F97" i="12" s="1"/>
  <c r="C18" i="5" s="1"/>
  <c r="J38" i="10" l="1"/>
  <c r="J50" i="10" s="1"/>
  <c r="G38" i="10"/>
  <c r="K38" i="10" s="1"/>
  <c r="K50" i="10" s="1"/>
  <c r="G25" i="10"/>
  <c r="K25" i="10" s="1"/>
  <c r="F28" i="9"/>
  <c r="G34" i="10" l="1"/>
  <c r="G50" i="10"/>
  <c r="J34" i="10"/>
  <c r="F60" i="9"/>
  <c r="F82" i="9" s="1"/>
  <c r="F78" i="9"/>
  <c r="F83" i="9" s="1"/>
  <c r="F42" i="9"/>
  <c r="F81" i="9" l="1"/>
  <c r="F84" i="9" s="1"/>
  <c r="C16" i="5" s="1"/>
  <c r="K54" i="10"/>
  <c r="K34" i="10"/>
  <c r="K53" i="10" s="1"/>
  <c r="K55" i="10" l="1"/>
  <c r="C15" i="5" s="1"/>
  <c r="C14" i="5" l="1"/>
  <c r="C19" i="5" s="1"/>
  <c r="C21" i="5" l="1"/>
  <c r="C24" i="5" s="1"/>
  <c r="C27" i="6"/>
  <c r="D20" i="5"/>
  <c r="C17" i="6"/>
  <c r="D17" i="6" s="1"/>
  <c r="D27" i="6"/>
  <c r="D27" i="5" l="1"/>
  <c r="D31" i="5"/>
  <c r="B34" i="5" l="1"/>
</calcChain>
</file>

<file path=xl/sharedStrings.xml><?xml version="1.0" encoding="utf-8"?>
<sst xmlns="http://schemas.openxmlformats.org/spreadsheetml/2006/main" count="267" uniqueCount="127">
  <si>
    <t>If "Other", please specify function</t>
  </si>
  <si>
    <t>Number of persons</t>
  </si>
  <si>
    <t>Number of days per person</t>
  </si>
  <si>
    <t>Total cost</t>
  </si>
  <si>
    <t>A.1. Staff costs</t>
  </si>
  <si>
    <t>Daily rate per person</t>
  </si>
  <si>
    <t>Project manager</t>
  </si>
  <si>
    <t>Director</t>
  </si>
  <si>
    <t>Events officer</t>
  </si>
  <si>
    <t>Secretary General</t>
  </si>
  <si>
    <t>Programme coordinator</t>
  </si>
  <si>
    <t>IT officer</t>
  </si>
  <si>
    <t>Web officer</t>
  </si>
  <si>
    <t>Communications officer/assistant</t>
  </si>
  <si>
    <t>Finance officer/assistant</t>
  </si>
  <si>
    <t>Administrative officer/assistant</t>
  </si>
  <si>
    <t>Policy officer/assistant</t>
  </si>
  <si>
    <t>Team Leader</t>
  </si>
  <si>
    <t>Project officer</t>
  </si>
  <si>
    <t>Secretary</t>
  </si>
  <si>
    <t>Other</t>
  </si>
  <si>
    <t>Select function from drop-down list below, or choose "Other"</t>
  </si>
  <si>
    <t>&lt;Select function or choose 'Other'&gt;</t>
  </si>
  <si>
    <t>% of eligible direct costs requested as indirect costs</t>
  </si>
  <si>
    <t>Remarks</t>
  </si>
  <si>
    <t>A.6. Indirect costs</t>
  </si>
  <si>
    <t>A.2. Travel and subsistence</t>
  </si>
  <si>
    <t>A.4. Sub-contracting</t>
  </si>
  <si>
    <t>A.5. Conferences and seminars</t>
  </si>
  <si>
    <t>Amount</t>
  </si>
  <si>
    <t>Total eligible costs (categories A.1-A.6)</t>
  </si>
  <si>
    <t>For information purposes</t>
  </si>
  <si>
    <t>Total direct eligible costs (categories A.1-A.5)</t>
  </si>
  <si>
    <t>Maximum amount of indirect costs (maximum 7% of direct costs)</t>
  </si>
  <si>
    <t>Equipment &amp; material</t>
  </si>
  <si>
    <t>Item description</t>
  </si>
  <si>
    <t>Number of items</t>
  </si>
  <si>
    <t>&lt;Select project utilisation rate&gt;</t>
  </si>
  <si>
    <t>Communication</t>
  </si>
  <si>
    <t>Other direct costs</t>
  </si>
  <si>
    <t>Purpose of the journey</t>
  </si>
  <si>
    <t>Country of departure</t>
  </si>
  <si>
    <t>Country of destination</t>
  </si>
  <si>
    <t>Number of return journeys</t>
  </si>
  <si>
    <t>Average travel costs per return journey</t>
  </si>
  <si>
    <t>Average subsistence costs per day</t>
  </si>
  <si>
    <t>Number of days’ subsistence</t>
  </si>
  <si>
    <t>Total travel costs</t>
  </si>
  <si>
    <t>Total subsistence expences</t>
  </si>
  <si>
    <t>Cost per item</t>
  </si>
  <si>
    <t>All amounts to be provided in euro</t>
  </si>
  <si>
    <r>
      <t xml:space="preserve">Travel and subsistence expenses for </t>
    </r>
    <r>
      <rPr>
        <b/>
        <sz val="11"/>
        <color rgb="FFFF0000"/>
        <rFont val="Arial"/>
        <family val="2"/>
      </rPr>
      <t>STAFF</t>
    </r>
  </si>
  <si>
    <r>
      <t xml:space="preserve">Travel and subsistence expenses for </t>
    </r>
    <r>
      <rPr>
        <b/>
        <sz val="11"/>
        <color rgb="FFFF0000"/>
        <rFont val="Arial"/>
        <family val="2"/>
      </rPr>
      <t>PARTICIPANTS IN EVENTS</t>
    </r>
  </si>
  <si>
    <r>
      <t xml:space="preserve">Total Travel and subsistence expenses for </t>
    </r>
    <r>
      <rPr>
        <b/>
        <sz val="11"/>
        <color rgb="FFFF0000"/>
        <rFont val="Arial"/>
        <family val="2"/>
      </rPr>
      <t>STAFF &amp; PARTICIPANTS IN EVENTS</t>
    </r>
  </si>
  <si>
    <t>Project utilisation rate</t>
  </si>
  <si>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
    </r>
    <r>
      <rPr>
        <u/>
        <sz val="11"/>
        <color theme="3" tint="-0.249977111117893"/>
        <rFont val="Arial"/>
        <family val="2"/>
      </rPr>
      <t xml:space="preserve">This expenditure category covers the costs incurred in the framework of contracts for the provision of services concluded between the beneficiary and one or more sub-contractors. </t>
    </r>
    <r>
      <rPr>
        <sz val="11"/>
        <color theme="3" tint="-0.249977111117893"/>
        <rFont val="Arial"/>
        <family val="2"/>
      </rPr>
      <t xml:space="preserve">
Indicatively, this expenditure category can notably cover two kinds of costs:
- Costs related to external consultancy services, studies, or professional services in a specific field (e.g. communication and IT services)
- Costs related to human resources working on the project, but not directly employed by the beneficiary (e.g. freelance or interim staff, independent consultants)</t>
    </r>
  </si>
  <si>
    <t>Sub-contract #</t>
  </si>
  <si>
    <t>Description of the service provided</t>
  </si>
  <si>
    <t>Organisation costs</t>
  </si>
  <si>
    <t>Event description</t>
  </si>
  <si>
    <t>Number of units</t>
  </si>
  <si>
    <t>Unit cost</t>
  </si>
  <si>
    <t>Description of the expense</t>
  </si>
  <si>
    <t>Catering</t>
  </si>
  <si>
    <t>Number of participants</t>
  </si>
  <si>
    <t>Cost per participant</t>
  </si>
  <si>
    <t>Interpretation costs</t>
  </si>
  <si>
    <t>Languages covered</t>
  </si>
  <si>
    <t>Number of interpreters</t>
  </si>
  <si>
    <t>Cost per interpreter</t>
  </si>
  <si>
    <t>Speakers' fees</t>
  </si>
  <si>
    <t>Description of the speakers' intervention</t>
  </si>
  <si>
    <t>Number of speakers</t>
  </si>
  <si>
    <t>Cost per speaker</t>
  </si>
  <si>
    <t>Total</t>
  </si>
  <si>
    <t>Overview of expenditure and revenue</t>
  </si>
  <si>
    <t>Indirect costs</t>
  </si>
  <si>
    <t>A.3. Equipment &amp; material, communication and other direct costs</t>
  </si>
  <si>
    <t>Total direct costs (categories A.1-A.5)</t>
  </si>
  <si>
    <t>A.6. Indirect costs (overheads up to 7%)</t>
  </si>
  <si>
    <t>ANNEX III : ESTIMATED BUDGET OF THE ACTION</t>
  </si>
  <si>
    <t>&lt;&lt; please fill in &gt;&gt;</t>
  </si>
  <si>
    <t>A. ELIGIBLE COSTS</t>
  </si>
  <si>
    <t>Maximum co-financing rate:</t>
  </si>
  <si>
    <t xml:space="preserve"> </t>
  </si>
  <si>
    <t>Project title</t>
  </si>
  <si>
    <t>Name of the applicant</t>
  </si>
  <si>
    <r>
      <t xml:space="preserve">All amounts should be provided in </t>
    </r>
    <r>
      <rPr>
        <b/>
        <i/>
        <sz val="11"/>
        <rFont val="Arial"/>
        <family val="2"/>
      </rPr>
      <t>euro</t>
    </r>
  </si>
  <si>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the travel and subsistence expenses for </t>
    </r>
    <r>
      <rPr>
        <b/>
        <i/>
        <sz val="11"/>
        <color theme="3" tint="-0.249977111117893"/>
        <rFont val="Arial"/>
        <family val="2"/>
      </rPr>
      <t>staff</t>
    </r>
    <r>
      <rPr>
        <sz val="11"/>
        <color theme="3" tint="-0.249977111117893"/>
        <rFont val="Arial"/>
        <family val="2"/>
      </rPr>
      <t xml:space="preserve"> (first budget table) and for </t>
    </r>
    <r>
      <rPr>
        <b/>
        <i/>
        <sz val="11"/>
        <color theme="3" tint="-0.249977111117893"/>
        <rFont val="Arial"/>
        <family val="2"/>
      </rPr>
      <t xml:space="preserve">participants in conferences and events </t>
    </r>
    <r>
      <rPr>
        <sz val="11"/>
        <color theme="3" tint="-0.249977111117893"/>
        <rFont val="Arial"/>
        <family val="2"/>
      </rPr>
      <t xml:space="preserve">(second budget table), respectively.
- With regards to the travel expenses, an estimate should be provided of the price of the flight/train ticket.
- With regards to subsistence expenses, an estimate should be provided of the amount required to cover ALL expenses incurred in the framework of a journey. This notably includes: accomodation, meals, local transportation.
All estimates should be reasonable and in no case exceed the level of allowances applied by the beneficiary in other non-EU funded projects.
</t>
    </r>
  </si>
  <si>
    <t>Summary table</t>
  </si>
  <si>
    <t xml:space="preserve">Cost per item </t>
  </si>
  <si>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four elements:
- </t>
    </r>
    <r>
      <rPr>
        <b/>
        <i/>
        <sz val="11"/>
        <color theme="3" tint="-0.249977111117893"/>
        <rFont val="Arial"/>
        <family val="2"/>
      </rPr>
      <t>Organisation costs</t>
    </r>
    <r>
      <rPr>
        <sz val="11"/>
        <color theme="3" tint="-0.249977111117893"/>
        <rFont val="Arial"/>
        <family val="2"/>
      </rPr>
      <t xml:space="preserve"> covers the venues and logistical equipment needed to organise events (e.g. Hiring of premises, interpretation booths, etc.)
- </t>
    </r>
    <r>
      <rPr>
        <b/>
        <i/>
        <sz val="11"/>
        <color theme="3" tint="-0.249977111117893"/>
        <rFont val="Arial"/>
        <family val="2"/>
      </rPr>
      <t xml:space="preserve">Catering </t>
    </r>
    <r>
      <rPr>
        <sz val="11"/>
        <color theme="3" tint="-0.249977111117893"/>
        <rFont val="Arial"/>
        <family val="2"/>
      </rPr>
      <t xml:space="preserve">covers the catering needs of each event per number of participants
- </t>
    </r>
    <r>
      <rPr>
        <b/>
        <i/>
        <sz val="11"/>
        <color theme="3" tint="-0.249977111117893"/>
        <rFont val="Arial"/>
        <family val="2"/>
      </rPr>
      <t>Interpretation</t>
    </r>
    <r>
      <rPr>
        <sz val="11"/>
        <color theme="3" tint="-0.249977111117893"/>
        <rFont val="Arial"/>
        <family val="2"/>
      </rPr>
      <t xml:space="preserve"> covers the interpretation needs per event in terms of languages covered and number of interpreters
- </t>
    </r>
    <r>
      <rPr>
        <b/>
        <i/>
        <sz val="11"/>
        <color theme="3" tint="-0.249977111117893"/>
        <rFont val="Arial"/>
        <family val="2"/>
      </rPr>
      <t>Speakers' fees</t>
    </r>
    <r>
      <rPr>
        <sz val="11"/>
        <color theme="3" tint="-0.249977111117893"/>
        <rFont val="Arial"/>
        <family val="2"/>
      </rPr>
      <t xml:space="preserve"> cover the fees paid to external experts and speakers for their participation in a given event
Please note that the travel and subsistence costs of participants are not to be included in this budget category but should be reported in category A.2 (Travel and subsistence).
 </t>
    </r>
  </si>
  <si>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the general management expenses of the project for the beneficiary.</t>
    </r>
    <r>
      <rPr>
        <u/>
        <sz val="11"/>
        <color theme="3" tint="-0.249977111117893"/>
        <rFont val="Arial"/>
        <family val="2"/>
      </rPr>
      <t xml:space="preserve"> It is limited to 7% of the overall direct eligible expenses reported under categories A.1-A.5</t>
    </r>
    <r>
      <rPr>
        <sz val="11"/>
        <color theme="3" tint="-0.249977111117893"/>
        <rFont val="Arial"/>
        <family val="2"/>
      </rPr>
      <t xml:space="preserve">. It is therefore recommended to firstly fill in categories A.1-A.5 in order to know the maximum amount that can be requested under this expenditure category. 
For information, the overall maximum amount for indirect costs that can be requested, as calculated upon the data provided in sections A.1-A.5, is provided below. 
</t>
    </r>
    <r>
      <rPr>
        <b/>
        <sz val="11"/>
        <color theme="3" tint="-0.249977111117893"/>
        <rFont val="Arial"/>
        <family val="2"/>
      </rPr>
      <t xml:space="preserve">
</t>
    </r>
    <r>
      <rPr>
        <sz val="11"/>
        <color rgb="FFFF0000"/>
        <rFont val="Arial"/>
        <family val="2"/>
      </rPr>
      <t>Please note that if this amount is exceeded when filling the budget table, an error message will appear in the Remarks column of the budget table: the budget cannot be validated until errors are resolved.</t>
    </r>
  </si>
  <si>
    <r>
      <t xml:space="preserve">Fill in the budget table below by completing the fields in </t>
    </r>
    <r>
      <rPr>
        <b/>
        <i/>
        <sz val="11"/>
        <color rgb="FFFF0000"/>
        <rFont val="Arial"/>
        <family val="2"/>
      </rPr>
      <t>white</t>
    </r>
  </si>
  <si>
    <r>
      <t xml:space="preserve">Fill in the budget table belows by completing the fields in </t>
    </r>
    <r>
      <rPr>
        <b/>
        <i/>
        <sz val="11"/>
        <color rgb="FFFF0000"/>
        <rFont val="Arial"/>
        <family val="2"/>
      </rPr>
      <t>white</t>
    </r>
  </si>
  <si>
    <r>
      <t xml:space="preserve">Fill in the budget tables belows by completing the fields in </t>
    </r>
    <r>
      <rPr>
        <b/>
        <i/>
        <sz val="11"/>
        <color rgb="FFFF0000"/>
        <rFont val="Arial"/>
        <family val="2"/>
      </rPr>
      <t>white</t>
    </r>
  </si>
  <si>
    <r>
      <t xml:space="preserve">Fill in the budget table below by completing the field in </t>
    </r>
    <r>
      <rPr>
        <b/>
        <i/>
        <sz val="11"/>
        <color rgb="FFFF0000"/>
        <rFont val="Arial"/>
        <family val="2"/>
      </rPr>
      <t>white</t>
    </r>
  </si>
  <si>
    <t>Maximum amount per grant in euro</t>
  </si>
  <si>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 This expenditure category concerns the staff employed by the beneficiary and proposed to be assigned to the project's implementation. Specifically, </t>
    </r>
    <r>
      <rPr>
        <u/>
        <sz val="11"/>
        <color theme="3" tint="-0.249977111117893"/>
        <rFont val="Arial"/>
        <family val="2"/>
      </rPr>
      <t xml:space="preserve">the staff reported in this category need to be bound by a direct formal employment contract to the beneficiary </t>
    </r>
    <r>
      <rPr>
        <sz val="11"/>
        <color theme="3" tint="-0.249977111117893"/>
        <rFont val="Arial"/>
        <family val="2"/>
      </rPr>
      <t>and remunerated in accordance with the normal practice of the beneficiary and with its national legislation, as evidenced by formal pay slips or equivalent documents issued by the beneficiary. 
The costs relating to other human resources expected to work on the project's implementation but who are not bound to the beneficiary by an employment contract (e.g. freelance consultants and experts, interim staff) need to be reported under category A.4 (Subcontracting) of the budget template.</t>
    </r>
  </si>
  <si>
    <r>
      <t>- The number of days per person needs to correspond to</t>
    </r>
    <r>
      <rPr>
        <u/>
        <sz val="11"/>
        <color theme="3" tint="-0.249977111117893"/>
        <rFont val="Arial"/>
        <family val="2"/>
      </rPr>
      <t xml:space="preserve"> the estimated time spent by the proposed staff on tasks directly and explicitly linked to the project. </t>
    </r>
    <r>
      <rPr>
        <sz val="11"/>
        <color theme="3" tint="-0.249977111117893"/>
        <rFont val="Arial"/>
        <family val="2"/>
      </rPr>
      <t xml:space="preserve">
-</t>
    </r>
    <r>
      <rPr>
        <u/>
        <sz val="11"/>
        <color theme="3" tint="-0.249977111117893"/>
        <rFont val="Arial"/>
        <family val="2"/>
      </rPr>
      <t xml:space="preserve"> The daily rate per person needs to correspond to the actual cost for the beneficiary of the staff concerned when all aspects of remuneration and other advantages are taken into account</t>
    </r>
    <r>
      <rPr>
        <sz val="11"/>
        <color theme="3" tint="-0.249977111117893"/>
        <rFont val="Arial"/>
        <family val="2"/>
      </rPr>
      <t xml:space="preserve"> (e.g. base salary, withholding taxes, social security and pension contributions, insurance costs, benefits of all kind). In all circumstances, the daily rate per person needs to correspond to actual payroll information. </t>
    </r>
  </si>
  <si>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three elements:
- </t>
    </r>
    <r>
      <rPr>
        <b/>
        <i/>
        <sz val="11"/>
        <color theme="3" tint="-0.249977111117893"/>
        <rFont val="Arial"/>
        <family val="2"/>
      </rPr>
      <t>Equipment &amp; material</t>
    </r>
    <r>
      <rPr>
        <sz val="11"/>
        <color theme="3" tint="-0.249977111117893"/>
        <rFont val="Arial"/>
        <family val="2"/>
      </rPr>
      <t xml:space="preserve"> include any items, tools, equipment, materials or products that are deemed necessary to complete the project. Their costs must be estimated at fair value or market price.
- </t>
    </r>
    <r>
      <rPr>
        <b/>
        <i/>
        <sz val="11"/>
        <color theme="3" tint="-0.249977111117893"/>
        <rFont val="Arial"/>
        <family val="2"/>
      </rPr>
      <t>Communication</t>
    </r>
    <r>
      <rPr>
        <sz val="11"/>
        <color theme="3" tint="-0.249977111117893"/>
        <rFont val="Arial"/>
        <family val="2"/>
      </rPr>
      <t xml:space="preserve"> covers the communication and promotional products that are deemed necessary to complete the project. Examples include publications (leaflets, brochures, etc.), audio-visual material (videos), websites.
- </t>
    </r>
    <r>
      <rPr>
        <b/>
        <i/>
        <sz val="11"/>
        <color theme="3" tint="-0.249977111117893"/>
        <rFont val="Arial"/>
        <family val="2"/>
      </rPr>
      <t>Other costs</t>
    </r>
    <r>
      <rPr>
        <sz val="11"/>
        <color theme="3" tint="-0.249977111117893"/>
        <rFont val="Arial"/>
        <family val="2"/>
      </rPr>
      <t xml:space="preserve"> include the miscellaneous costs related to the project. Examples include postal charges, subscription or membership fees, etc.</t>
    </r>
  </si>
  <si>
    <r>
      <t xml:space="preserve">For each item or product listed in one of the three categories above, a </t>
    </r>
    <r>
      <rPr>
        <u/>
        <sz val="11"/>
        <color theme="3" tint="-0.249977111117893"/>
        <rFont val="Arial"/>
        <family val="2"/>
      </rPr>
      <t>project utilisation rate</t>
    </r>
    <r>
      <rPr>
        <sz val="11"/>
        <color theme="3" tint="-0.249977111117893"/>
        <rFont val="Arial"/>
        <family val="2"/>
      </rPr>
      <t xml:space="preserve"> of the item or product is requested. </t>
    </r>
    <r>
      <rPr>
        <u/>
        <sz val="11"/>
        <color theme="3" tint="-0.249977111117893"/>
        <rFont val="Arial"/>
        <family val="2"/>
      </rPr>
      <t>This utilisation rate corresponds to the level up to which the item or product is intended to be used for the completion of the project itself</t>
    </r>
    <r>
      <rPr>
        <sz val="11"/>
        <color theme="3" tint="-0.249977111117893"/>
        <rFont val="Arial"/>
        <family val="2"/>
      </rPr>
      <t xml:space="preserve">. In other words, if an item or product is </t>
    </r>
    <r>
      <rPr>
        <i/>
        <sz val="11"/>
        <color theme="3" tint="-0.249977111117893"/>
        <rFont val="Arial"/>
        <family val="2"/>
      </rPr>
      <t>not</t>
    </r>
    <r>
      <rPr>
        <sz val="11"/>
        <color theme="3" tint="-0.249977111117893"/>
        <rFont val="Arial"/>
        <family val="2"/>
      </rPr>
      <t xml:space="preserve"> intended to be used exclusively for the completion of the project, but also towards other means or beyond the duration of the project, its project utilisation rate cannot be equal to 100%, but must be reasonably estimated, including on the basis of the accounting rules of the beneficiaries regarding depreciation.
In all circumstances, a reasonable estimate of the project utilisation rate must be provided. </t>
    </r>
  </si>
  <si>
    <t>Description of item</t>
  </si>
  <si>
    <t>Unit value</t>
  </si>
  <si>
    <r>
      <t xml:space="preserve">Total value € 
</t>
    </r>
    <r>
      <rPr>
        <b/>
        <vertAlign val="superscript"/>
        <sz val="10"/>
        <rFont val="Times New Roman"/>
        <family val="1"/>
      </rPr>
      <t>(2)</t>
    </r>
  </si>
  <si>
    <t xml:space="preserve">TOTAL </t>
  </si>
  <si>
    <t>(2) Approximate value</t>
  </si>
  <si>
    <t>(1) May not include volunteers' work</t>
  </si>
  <si>
    <t>C. CONTRIBUTION IN KIND</t>
  </si>
  <si>
    <t>A.3. Equipment &amp; material, communication, and other direct costs</t>
  </si>
  <si>
    <t>B. OTHER NON-ELIGIBLE COSTS</t>
  </si>
  <si>
    <t>GRAND TOTAL (A+B+C)</t>
  </si>
  <si>
    <t xml:space="preserve">Description </t>
  </si>
  <si>
    <r>
      <t xml:space="preserve">Other non-eligible costs
</t>
    </r>
    <r>
      <rPr>
        <b/>
        <sz val="10"/>
        <color theme="1"/>
        <rFont val="Arial"/>
        <family val="2"/>
      </rPr>
      <t>(Please fill in manually the total amount of this table in row 'B. Other non-eligible costs' of the overview table in the first tab)</t>
    </r>
    <r>
      <rPr>
        <b/>
        <sz val="10"/>
        <color rgb="FFFF0000"/>
        <rFont val="Arial"/>
        <family val="2"/>
      </rPr>
      <t xml:space="preserve"> </t>
    </r>
  </si>
  <si>
    <r>
      <t>In-kind contributions [</t>
    </r>
    <r>
      <rPr>
        <b/>
        <vertAlign val="superscript"/>
        <sz val="12"/>
        <rFont val="Arial"/>
        <family val="2"/>
      </rPr>
      <t>(1)</t>
    </r>
    <r>
      <rPr>
        <b/>
        <sz val="12"/>
        <rFont val="Arial"/>
        <family val="2"/>
      </rPr>
      <t xml:space="preserve">]
</t>
    </r>
    <r>
      <rPr>
        <b/>
        <sz val="11"/>
        <rFont val="Arial"/>
        <family val="2"/>
      </rPr>
      <t>(Please fill in manually the total amount of this table in rows 'C. Contribution in kind' of the overview table in the first tab)</t>
    </r>
    <r>
      <rPr>
        <b/>
        <sz val="12"/>
        <rFont val="Arial"/>
        <family val="2"/>
      </rPr>
      <t xml:space="preserve"> </t>
    </r>
  </si>
  <si>
    <t>Overview of expenditure</t>
  </si>
  <si>
    <t>Otherview of revenue</t>
  </si>
  <si>
    <t>A. RECEIPTS</t>
  </si>
  <si>
    <t>A.1.Grant requested from the Commission</t>
  </si>
  <si>
    <t>A.2. Income generated by the action</t>
  </si>
  <si>
    <t>A.3. Financial contribution from third parties</t>
  </si>
  <si>
    <t>A.4. Financial contribution of the beneficiary (own ressources)</t>
  </si>
  <si>
    <t>Total revenue (categories A.1-A.4)</t>
  </si>
  <si>
    <t>GRAND TOTAL (A+C)</t>
  </si>
  <si>
    <r>
      <rPr>
        <b/>
        <sz val="11"/>
        <rFont val="Arial"/>
        <family val="2"/>
      </rPr>
      <t xml:space="preserve">The above overview of expenditure and revenue is a compulsory annex to the grant application and constitutes the estimated budget of the action.
This template consists of 10 tab sheets (including this one), it has embedded calculation formulas (such as sum-ups), drop down lists as well as automatic links of the sub-total amounts to the above overview template. 
</t>
    </r>
    <r>
      <rPr>
        <b/>
        <u/>
        <sz val="11"/>
        <rFont val="Arial"/>
        <family val="2"/>
      </rPr>
      <t>'Section A. Eligible costs' (grey cells)</t>
    </r>
    <r>
      <rPr>
        <b/>
        <sz val="11"/>
        <rFont val="Arial"/>
        <family val="2"/>
      </rPr>
      <t xml:space="preserve">: 
- Rows  A.1 to A.6 are automatically filled-in when the related tab sections A.1. to A.6. </t>
    </r>
    <r>
      <rPr>
        <b/>
        <u/>
        <sz val="11"/>
        <rFont val="Arial"/>
        <family val="2"/>
      </rPr>
      <t xml:space="preserve">are manually </t>
    </r>
    <r>
      <rPr>
        <b/>
        <sz val="11"/>
        <rFont val="Arial"/>
        <family val="2"/>
      </rPr>
      <t xml:space="preserve">filled-in by the beneficiary. 
- Rows 'B. Other non-eligible costs' and 'C. Contribution in Kind' must be completed directly in this overview template (white cells). Please </t>
    </r>
    <r>
      <rPr>
        <b/>
        <u/>
        <sz val="11"/>
        <rFont val="Arial"/>
        <family val="2"/>
      </rPr>
      <t xml:space="preserve">manually </t>
    </r>
    <r>
      <rPr>
        <b/>
        <sz val="11"/>
        <rFont val="Arial"/>
        <family val="2"/>
      </rPr>
      <t xml:space="preserve">complete this section above. 
- Please ensure that the respective totals of 'B. Other non-eligible costs' and 'C. Contributions in Kind' are equal to the totals in the respective corresponding tabs.
</t>
    </r>
    <r>
      <rPr>
        <b/>
        <u/>
        <sz val="11"/>
        <rFont val="Arial"/>
        <family val="2"/>
      </rPr>
      <t>Section 'A. Receipts'</t>
    </r>
    <r>
      <rPr>
        <b/>
        <sz val="11"/>
        <rFont val="Arial"/>
        <family val="2"/>
      </rPr>
      <t xml:space="preserve">:
- Rows A.1 to A.4 and 'C. Contributions in kind' must be completed directly in this overview template (white cells). </t>
    </r>
    <r>
      <rPr>
        <b/>
        <u/>
        <sz val="11"/>
        <rFont val="Arial"/>
        <family val="2"/>
      </rPr>
      <t>Please manually complete</t>
    </r>
    <r>
      <rPr>
        <b/>
        <sz val="11"/>
        <rFont val="Arial"/>
        <family val="2"/>
      </rPr>
      <t xml:space="preserve"> this section above. 
- Again, please ensure that the total of 'C. Contributions in Kind' is equal to the total in the corresponding tab.
For more infomation on how to fill in the template, please refer to tab 'Guidance to the applicants'.
</t>
    </r>
    <r>
      <rPr>
        <sz val="11"/>
        <rFont val="Arial"/>
        <family val="2"/>
      </rPr>
      <t xml:space="preserve">
</t>
    </r>
    <r>
      <rPr>
        <b/>
        <sz val="11"/>
        <rFont val="Arial"/>
        <family val="2"/>
      </rPr>
      <t xml:space="preserve">Please note that one or more error messages will appear in the Remarks column of the budget table if one or more conditions are not met - please revise accordingly.
</t>
    </r>
    <r>
      <rPr>
        <b/>
        <sz val="11"/>
        <color rgb="FFFF0000"/>
        <rFont val="Arial"/>
        <family val="2"/>
      </rPr>
      <t>Please note that the budget cannot be validated until all errors are resolved.</t>
    </r>
    <r>
      <rPr>
        <b/>
        <sz val="11"/>
        <rFont val="Arial"/>
        <family val="2"/>
      </rPr>
      <t xml:space="preserve">
</t>
    </r>
    <r>
      <rPr>
        <b/>
        <sz val="11"/>
        <color rgb="FF00B050"/>
        <rFont val="Arial"/>
        <family val="2"/>
      </rPr>
      <t>In the absence of any remarks, a green "Budget can be validated" message will appear at the bottom of the table above.</t>
    </r>
    <r>
      <rPr>
        <b/>
        <sz val="11"/>
        <color theme="3" tint="-0.249977111117893"/>
        <rFont val="Arial"/>
        <family val="2"/>
      </rPr>
      <t xml:space="preserve">
</t>
    </r>
  </si>
  <si>
    <r>
      <t xml:space="preserve">Furthermore, some key principles apply to particular aspects of the budget and to the budget as a whole:
- Expenditure category A.6 (Indirect costs) must not exceed 7% of the total amount of direct costs (that is the sum of categories A.1-A.5);
- Revenue category A.1 (Grant requested from the Commission) must not exceed the maximum amount and the co-financing rate allowed for this action, as specified in the publication documents for this call.
- The overall revenue (sum of categories A.1-A.4+C) must be exactly equal to the overall expenditure (sum of categories A.1-A.6+B+C) to ensure a balanced budget. </t>
    </r>
    <r>
      <rPr>
        <b/>
        <sz val="11"/>
        <color theme="3" tint="-0.249977111117893"/>
        <rFont val="Arial"/>
        <family val="2"/>
      </rPr>
      <t>Non-balanced budgets will not be validated.</t>
    </r>
    <r>
      <rPr>
        <sz val="11"/>
        <color theme="3" tint="-0.249977111117893"/>
        <rFont val="Arial"/>
        <family val="2"/>
      </rPr>
      <t xml:space="preserve">
Each of these principles is practically explained in the relevant specific spreadsheets. Applicants who do no respect one or more of the above principles will see error messages appear as they fill in the budget tables.
Finally, non-eligible costs and/or contributions in kind might be reported under relevant sections of the application form, but shall not be taken into consideration for the calculation of the grant requested from the Commission.</t>
    </r>
  </si>
  <si>
    <r>
      <rPr>
        <b/>
        <sz val="13"/>
        <color theme="3" tint="-0.249977111117893"/>
        <rFont val="Arial"/>
        <family val="2"/>
      </rPr>
      <t>Guidance to the applicants</t>
    </r>
    <r>
      <rPr>
        <sz val="11"/>
        <color theme="3" tint="-0.249977111117893"/>
        <rFont val="Arial"/>
        <family val="2"/>
      </rPr>
      <t xml:space="preserve">
</t>
    </r>
    <r>
      <rPr>
        <b/>
        <i/>
        <sz val="11"/>
        <color theme="3" tint="-0.249977111117893"/>
        <rFont val="Arial"/>
        <family val="2"/>
      </rPr>
      <t xml:space="preserve">
</t>
    </r>
    <r>
      <rPr>
        <sz val="11"/>
        <color theme="3" tint="-0.249977111117893"/>
        <rFont val="Arial"/>
        <family val="2"/>
      </rPr>
      <t xml:space="preserve">Applicants are required to fill in this budget template in order to complete their application to this call for proposals.
The budget is intended to cover </t>
    </r>
    <r>
      <rPr>
        <u/>
        <sz val="11"/>
        <color theme="3" tint="-0.249977111117893"/>
        <rFont val="Arial"/>
        <family val="2"/>
      </rPr>
      <t>ALL</t>
    </r>
    <r>
      <rPr>
        <sz val="11"/>
        <color theme="3" tint="-0.249977111117893"/>
        <rFont val="Arial"/>
        <family val="2"/>
      </rPr>
      <t xml:space="preserve"> eligible expenditure and revenue incurred in the framework of the action. It is composed of </t>
    </r>
    <r>
      <rPr>
        <u/>
        <sz val="11"/>
        <color theme="3" tint="-0.249977111117893"/>
        <rFont val="Arial"/>
        <family val="2"/>
      </rPr>
      <t>8 expenditure categories and 5 revenue categories</t>
    </r>
    <r>
      <rPr>
        <sz val="11"/>
        <color theme="3" tint="-0.249977111117893"/>
        <rFont val="Arial"/>
        <family val="2"/>
      </rPr>
      <t xml:space="preserve">, namely:
</t>
    </r>
    <r>
      <rPr>
        <b/>
        <i/>
        <sz val="11"/>
        <color theme="3" tint="-0.249977111117893"/>
        <rFont val="Arial"/>
        <family val="2"/>
      </rPr>
      <t>Expenditure categories:</t>
    </r>
    <r>
      <rPr>
        <sz val="11"/>
        <color theme="3" tint="-0.249977111117893"/>
        <rFont val="Arial"/>
        <family val="2"/>
      </rPr>
      <t xml:space="preserve">
A.1. Staff costs
A.2. Travel and subsistence
A.3. Equipment, communication and other direct costs
A.4. Sub-contracting
A.5. Conferences and seminars
A.6. Indirect costs
B. Other non-eligible costs
C. Contributions in kind
</t>
    </r>
    <r>
      <rPr>
        <b/>
        <i/>
        <sz val="11"/>
        <color theme="3" tint="-0.249977111117893"/>
        <rFont val="Arial"/>
        <family val="2"/>
      </rPr>
      <t>Revenue categories:</t>
    </r>
    <r>
      <rPr>
        <sz val="11"/>
        <color theme="3" tint="-0.249977111117893"/>
        <rFont val="Arial"/>
        <family val="2"/>
      </rPr>
      <t xml:space="preserve">
A.1. EC grant requested from the Commission
A.2. Income generated by the project
A.3. Financial contribution from third parties
A.4. Financial contribution of the beneficiary (own resources)
C. Contributions in kind
Practically, </t>
    </r>
    <r>
      <rPr>
        <u/>
        <sz val="11"/>
        <color theme="3" tint="-0.249977111117893"/>
        <rFont val="Arial"/>
        <family val="2"/>
      </rPr>
      <t xml:space="preserve">applicants are required to fill in the 6 spreadsheets related to each expenditure category (A.1-A.6). </t>
    </r>
    <r>
      <rPr>
        <sz val="11"/>
        <color theme="3" tint="-0.249977111117893"/>
        <rFont val="Arial"/>
        <family val="2"/>
      </rPr>
      <t xml:space="preserve">Each spreadsheet includes specific information regarding the relevant expenditure category, which is designed to help applicants in the budget completion process. Once all the expenditure spreadsheets are completed, applicants are required to fill in section 'A. Receipts' of the Annex III - Estimated budget (overview of expenditure and revenue table (categories A.1-A.4)).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</si>
</sst>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9" x14ac:knownFonts="1">
    <font>
      <sz val="11"/>
      <color theme="1"/>
      <name val="Calibri"/>
      <family val="2"/>
      <scheme val="minor"/>
    </font>
    <font>
      <sz val="11"/>
      <color theme="1"/>
      <name val="Arial"/>
      <family val="2"/>
    </font>
    <font>
      <b/>
      <i/>
      <sz val="11"/>
      <color rgb="FFFF0000"/>
      <name val="Arial"/>
      <family val="2"/>
    </font>
    <font>
      <b/>
      <sz val="11"/>
      <color theme="3" tint="-0.249977111117893"/>
      <name val="Arial"/>
      <family val="2"/>
    </font>
    <font>
      <i/>
      <sz val="11"/>
      <color theme="3" tint="-0.249977111117893"/>
      <name val="Arial"/>
      <family val="2"/>
    </font>
    <font>
      <sz val="11"/>
      <color theme="3" tint="-0.249977111117893"/>
      <name val="Arial"/>
      <family val="2"/>
    </font>
    <font>
      <b/>
      <sz val="13"/>
      <color theme="3" tint="-0.249977111117893"/>
      <name val="Arial"/>
      <family val="2"/>
    </font>
    <font>
      <b/>
      <i/>
      <sz val="11"/>
      <color theme="3" tint="-0.249977111117893"/>
      <name val="Arial"/>
      <family val="2"/>
    </font>
    <font>
      <u/>
      <sz val="11"/>
      <color theme="3" tint="-0.249977111117893"/>
      <name val="Arial"/>
      <family val="2"/>
    </font>
    <font>
      <sz val="11"/>
      <color theme="3" tint="-0.249977111117893"/>
      <name val="Calibri"/>
      <family val="2"/>
      <scheme val="minor"/>
    </font>
    <font>
      <b/>
      <sz val="16"/>
      <color theme="3" tint="-0.249977111117893"/>
      <name val="Arial"/>
      <family val="2"/>
    </font>
    <font>
      <i/>
      <sz val="11"/>
      <color rgb="FFFF0000"/>
      <name val="Arial"/>
      <family val="2"/>
    </font>
    <font>
      <b/>
      <sz val="11"/>
      <color rgb="FFFF0000"/>
      <name val="Arial"/>
      <family val="2"/>
    </font>
    <font>
      <sz val="11"/>
      <color rgb="FFFF0000"/>
      <name val="Arial"/>
      <family val="2"/>
    </font>
    <font>
      <b/>
      <sz val="14"/>
      <color rgb="FF00B050"/>
      <name val="Arial"/>
      <family val="2"/>
    </font>
    <font>
      <b/>
      <sz val="16"/>
      <name val="Arial Narrow"/>
      <family val="2"/>
    </font>
    <font>
      <b/>
      <sz val="14"/>
      <color rgb="FF000000"/>
      <name val="Arial Narrow"/>
      <family val="2"/>
    </font>
    <font>
      <sz val="14"/>
      <color theme="1"/>
      <name val="Arial"/>
      <family val="2"/>
    </font>
    <font>
      <b/>
      <i/>
      <sz val="11"/>
      <name val="Arial"/>
      <family val="2"/>
    </font>
    <font>
      <i/>
      <sz val="11"/>
      <name val="Arial"/>
      <family val="2"/>
    </font>
    <font>
      <b/>
      <sz val="11"/>
      <name val="Arial"/>
      <family val="2"/>
    </font>
    <font>
      <sz val="11"/>
      <name val="Arial"/>
      <family val="2"/>
    </font>
    <font>
      <b/>
      <i/>
      <sz val="12"/>
      <name val="Arial Narrow"/>
      <family val="2"/>
    </font>
    <font>
      <b/>
      <u/>
      <sz val="11"/>
      <name val="Arial"/>
      <family val="2"/>
    </font>
    <font>
      <i/>
      <sz val="14"/>
      <name val="Arial"/>
      <family val="2"/>
    </font>
    <font>
      <b/>
      <sz val="11"/>
      <color rgb="FF00B050"/>
      <name val="Arial"/>
      <family val="2"/>
    </font>
    <font>
      <b/>
      <sz val="12"/>
      <name val="Arial"/>
      <family val="2"/>
    </font>
    <font>
      <b/>
      <vertAlign val="superscript"/>
      <sz val="12"/>
      <name val="Arial"/>
      <family val="2"/>
    </font>
    <font>
      <sz val="12"/>
      <name val="Arial"/>
      <family val="2"/>
    </font>
    <font>
      <b/>
      <sz val="10"/>
      <color indexed="8"/>
      <name val="Times New Roman"/>
      <family val="1"/>
    </font>
    <font>
      <b/>
      <sz val="10"/>
      <name val="Times New Roman"/>
      <family val="1"/>
    </font>
    <font>
      <b/>
      <vertAlign val="superscript"/>
      <sz val="10"/>
      <name val="Times New Roman"/>
      <family val="1"/>
    </font>
    <font>
      <sz val="11"/>
      <color indexed="8"/>
      <name val="Times New Roman"/>
      <family val="1"/>
    </font>
    <font>
      <b/>
      <sz val="11"/>
      <color indexed="8"/>
      <name val="Times New Roman"/>
      <family val="1"/>
    </font>
    <font>
      <b/>
      <sz val="11"/>
      <name val="Times New Roman"/>
      <family val="1"/>
    </font>
    <font>
      <sz val="10"/>
      <name val="Arial"/>
      <family val="2"/>
    </font>
    <font>
      <sz val="10"/>
      <color rgb="FFFF0000"/>
      <name val="Arial"/>
      <family val="2"/>
    </font>
    <font>
      <b/>
      <sz val="10"/>
      <color rgb="FFFF0000"/>
      <name val="Arial"/>
      <family val="2"/>
    </font>
    <font>
      <b/>
      <sz val="1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D9D9D9"/>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s>
  <borders count="69">
    <border>
      <left/>
      <right/>
      <top/>
      <bottom/>
      <diagonal/>
    </border>
    <border>
      <left style="double">
        <color rgb="FFFF0000"/>
      </left>
      <right style="thin">
        <color auto="1"/>
      </right>
      <top style="double">
        <color rgb="FFFF0000"/>
      </top>
      <bottom style="thin">
        <color auto="1"/>
      </bottom>
      <diagonal/>
    </border>
    <border>
      <left style="thin">
        <color auto="1"/>
      </left>
      <right style="thin">
        <color auto="1"/>
      </right>
      <top style="double">
        <color rgb="FFFF0000"/>
      </top>
      <bottom style="thin">
        <color auto="1"/>
      </bottom>
      <diagonal/>
    </border>
    <border>
      <left style="thin">
        <color auto="1"/>
      </left>
      <right style="double">
        <color rgb="FFFF0000"/>
      </right>
      <top style="double">
        <color rgb="FFFF0000"/>
      </top>
      <bottom style="thin">
        <color auto="1"/>
      </bottom>
      <diagonal/>
    </border>
    <border>
      <left style="double">
        <color rgb="FFFF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rgb="FFFF0000"/>
      </right>
      <top style="thin">
        <color auto="1"/>
      </top>
      <bottom style="thin">
        <color auto="1"/>
      </bottom>
      <diagonal/>
    </border>
    <border>
      <left style="double">
        <color rgb="FFFF0000"/>
      </left>
      <right style="thin">
        <color auto="1"/>
      </right>
      <top style="thin">
        <color auto="1"/>
      </top>
      <bottom style="double">
        <color rgb="FFFF0000"/>
      </bottom>
      <diagonal/>
    </border>
    <border>
      <left style="thin">
        <color auto="1"/>
      </left>
      <right style="thin">
        <color auto="1"/>
      </right>
      <top style="thin">
        <color auto="1"/>
      </top>
      <bottom style="double">
        <color rgb="FFFF0000"/>
      </bottom>
      <diagonal/>
    </border>
    <border>
      <left style="thin">
        <color auto="1"/>
      </left>
      <right style="double">
        <color rgb="FFFF0000"/>
      </right>
      <top style="thin">
        <color auto="1"/>
      </top>
      <bottom style="double">
        <color rgb="FFFF0000"/>
      </bottom>
      <diagonal/>
    </border>
    <border>
      <left/>
      <right/>
      <top style="double">
        <color rgb="FFFF0000"/>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thin">
        <color auto="1"/>
      </top>
      <bottom style="double">
        <color rgb="FFFF0000"/>
      </bottom>
      <diagonal/>
    </border>
    <border>
      <left/>
      <right/>
      <top style="thin">
        <color auto="1"/>
      </top>
      <bottom style="double">
        <color rgb="FFFF0000"/>
      </bottom>
      <diagonal/>
    </border>
    <border>
      <left/>
      <right style="thin">
        <color auto="1"/>
      </right>
      <top style="thin">
        <color auto="1"/>
      </top>
      <bottom style="double">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FF0000"/>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rgb="FFFF0000"/>
      </right>
      <top/>
      <bottom style="thin">
        <color auto="1"/>
      </bottom>
      <diagonal/>
    </border>
    <border>
      <left style="double">
        <color rgb="FFFF0000"/>
      </left>
      <right/>
      <top style="double">
        <color rgb="FFFF0000"/>
      </top>
      <bottom style="thin">
        <color rgb="FFFF0000"/>
      </bottom>
      <diagonal/>
    </border>
    <border>
      <left/>
      <right/>
      <top style="double">
        <color rgb="FFFF0000"/>
      </top>
      <bottom style="thin">
        <color rgb="FFFF0000"/>
      </bottom>
      <diagonal/>
    </border>
    <border>
      <left/>
      <right style="double">
        <color rgb="FFFF0000"/>
      </right>
      <top style="double">
        <color rgb="FFFF0000"/>
      </top>
      <bottom style="thin">
        <color rgb="FFFF0000"/>
      </bottom>
      <diagonal/>
    </border>
    <border>
      <left style="double">
        <color rgb="FFFF0000"/>
      </left>
      <right/>
      <top style="thin">
        <color auto="1"/>
      </top>
      <bottom style="thin">
        <color auto="1"/>
      </bottom>
      <diagonal/>
    </border>
    <border>
      <left style="double">
        <color rgb="FFFF0000"/>
      </left>
      <right/>
      <top style="double">
        <color rgb="FFFF0000"/>
      </top>
      <bottom style="thin">
        <color auto="1"/>
      </bottom>
      <diagonal/>
    </border>
    <border>
      <left/>
      <right/>
      <top style="double">
        <color rgb="FFFF0000"/>
      </top>
      <bottom style="thin">
        <color auto="1"/>
      </bottom>
      <diagonal/>
    </border>
    <border>
      <left/>
      <right style="double">
        <color rgb="FFFF0000"/>
      </right>
      <top style="double">
        <color rgb="FFFF0000"/>
      </top>
      <bottom style="thin">
        <color auto="1"/>
      </bottom>
      <diagonal/>
    </border>
    <border>
      <left/>
      <right style="double">
        <color rgb="FFFF0000"/>
      </right>
      <top style="thin">
        <color auto="1"/>
      </top>
      <bottom style="thin">
        <color auto="1"/>
      </bottom>
      <diagonal/>
    </border>
    <border>
      <left/>
      <right style="double">
        <color rgb="FFFF0000"/>
      </right>
      <top style="thin">
        <color auto="1"/>
      </top>
      <bottom style="double">
        <color rgb="FFFF0000"/>
      </bottom>
      <diagonal/>
    </border>
    <border diagonalUp="1">
      <left style="thin">
        <color auto="1"/>
      </left>
      <right style="thin">
        <color auto="1"/>
      </right>
      <top style="thin">
        <color auto="1"/>
      </top>
      <bottom style="double">
        <color rgb="FFFF0000"/>
      </bottom>
      <diagonal style="thin">
        <color auto="1"/>
      </diagonal>
    </border>
    <border>
      <left style="double">
        <color rgb="FFFF0000"/>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rgb="FFFF0000"/>
      </right>
      <top style="thin">
        <color auto="1"/>
      </top>
      <bottom style="medium">
        <color auto="1"/>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thin">
        <color auto="1"/>
      </right>
      <top style="thin">
        <color rgb="FFFF0000"/>
      </top>
      <bottom style="thin">
        <color auto="1"/>
      </bottom>
      <diagonal/>
    </border>
    <border>
      <left style="double">
        <color rgb="FFFF0000"/>
      </left>
      <right/>
      <top style="thin">
        <color rgb="FFFF0000"/>
      </top>
      <bottom style="thin">
        <color auto="1"/>
      </bottom>
      <diagonal/>
    </border>
    <border>
      <left style="double">
        <color rgb="FFFF0000"/>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rgb="FFFF0000"/>
      </right>
      <top style="thin">
        <color auto="1"/>
      </top>
      <bottom/>
      <diagonal/>
    </border>
    <border>
      <left style="double">
        <color rgb="FFFF0000"/>
      </left>
      <right/>
      <top style="double">
        <color rgb="FFFF0000"/>
      </top>
      <bottom style="double">
        <color rgb="FFFF0000"/>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rgb="FFFF0000"/>
      </left>
      <right/>
      <top style="thick">
        <color auto="1"/>
      </top>
      <bottom style="thin">
        <color auto="1"/>
      </bottom>
      <diagonal/>
    </border>
    <border>
      <left/>
      <right/>
      <top style="thick">
        <color auto="1"/>
      </top>
      <bottom style="thin">
        <color auto="1"/>
      </bottom>
      <diagonal/>
    </border>
    <border>
      <left/>
      <right style="double">
        <color rgb="FFFF0000"/>
      </right>
      <top style="thick">
        <color auto="1"/>
      </top>
      <bottom style="thin">
        <color auto="1"/>
      </bottom>
      <diagonal/>
    </border>
  </borders>
  <cellStyleXfs count="1">
    <xf numFmtId="0" fontId="0" fillId="0" borderId="0"/>
  </cellStyleXfs>
  <cellXfs count="187">
    <xf numFmtId="0" fontId="0" fillId="0" borderId="0" xfId="0"/>
    <xf numFmtId="0" fontId="1" fillId="0" borderId="0" xfId="0" applyFont="1" applyAlignment="1">
      <alignment vertical="center"/>
    </xf>
    <xf numFmtId="0" fontId="10" fillId="0" borderId="0" xfId="0" applyFont="1" applyAlignment="1" applyProtection="1">
      <alignment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9" fillId="0" borderId="0" xfId="0" applyFont="1" applyBorder="1" applyAlignment="1" applyProtection="1">
      <alignment vertical="center"/>
    </xf>
    <xf numFmtId="0" fontId="7" fillId="0" borderId="0" xfId="0" applyFont="1" applyAlignment="1" applyProtection="1">
      <alignment vertical="center"/>
    </xf>
    <xf numFmtId="0" fontId="5" fillId="0" borderId="13" xfId="0" applyFont="1" applyBorder="1" applyAlignment="1" applyProtection="1">
      <alignment vertical="top" wrapText="1"/>
    </xf>
    <xf numFmtId="0" fontId="5" fillId="0" borderId="0" xfId="0" applyFont="1" applyBorder="1" applyAlignment="1" applyProtection="1">
      <alignment vertical="top" wrapText="1"/>
    </xf>
    <xf numFmtId="0" fontId="5" fillId="0" borderId="14" xfId="0" applyFont="1" applyBorder="1" applyAlignment="1" applyProtection="1">
      <alignment vertical="top" wrapText="1"/>
    </xf>
    <xf numFmtId="0" fontId="5" fillId="0" borderId="15" xfId="0" applyFont="1" applyBorder="1" applyAlignment="1" applyProtection="1">
      <alignment vertical="top" wrapText="1"/>
    </xf>
    <xf numFmtId="0" fontId="5" fillId="0" borderId="16" xfId="0" applyFont="1" applyBorder="1" applyAlignment="1" applyProtection="1">
      <alignment vertical="top" wrapText="1"/>
    </xf>
    <xf numFmtId="0" fontId="5" fillId="0" borderId="17" xfId="0" applyFont="1" applyBorder="1" applyAlignment="1" applyProtection="1">
      <alignment vertical="top" wrapText="1"/>
    </xf>
    <xf numFmtId="9" fontId="1" fillId="0" borderId="0" xfId="0" applyNumberFormat="1" applyFont="1" applyAlignment="1">
      <alignment vertical="center"/>
    </xf>
    <xf numFmtId="0" fontId="5" fillId="0" borderId="0" xfId="0" applyFont="1" applyBorder="1" applyAlignment="1" applyProtection="1">
      <alignment horizontal="left" vertical="center"/>
    </xf>
    <xf numFmtId="0" fontId="4" fillId="0" borderId="0" xfId="0" applyFont="1" applyAlignment="1" applyProtection="1">
      <alignment vertical="center"/>
    </xf>
    <xf numFmtId="0" fontId="5" fillId="0" borderId="0" xfId="0" applyFont="1" applyBorder="1" applyAlignment="1" applyProtection="1">
      <alignment vertical="center" wrapText="1"/>
    </xf>
    <xf numFmtId="0" fontId="1" fillId="0" borderId="0" xfId="0" applyFont="1" applyBorder="1" applyAlignment="1" applyProtection="1">
      <alignment vertical="center"/>
    </xf>
    <xf numFmtId="0" fontId="13" fillId="0" borderId="0" xfId="0" applyFont="1" applyAlignment="1" applyProtection="1">
      <alignment vertical="center"/>
    </xf>
    <xf numFmtId="0" fontId="19" fillId="0" borderId="0" xfId="0" applyFont="1" applyAlignment="1" applyProtection="1">
      <alignment vertical="center"/>
    </xf>
    <xf numFmtId="0" fontId="22" fillId="0" borderId="0" xfId="0" applyFont="1" applyFill="1" applyBorder="1" applyAlignment="1" applyProtection="1">
      <alignment horizontal="right" wrapText="1"/>
    </xf>
    <xf numFmtId="164" fontId="17" fillId="0" borderId="0" xfId="0" applyNumberFormat="1" applyFont="1" applyFill="1" applyBorder="1" applyAlignment="1" applyProtection="1">
      <alignment horizontal="center" vertical="center"/>
    </xf>
    <xf numFmtId="0" fontId="22" fillId="2" borderId="5" xfId="0" applyFont="1" applyFill="1" applyBorder="1" applyAlignment="1" applyProtection="1">
      <alignment horizontal="right"/>
    </xf>
    <xf numFmtId="0" fontId="19" fillId="2" borderId="4" xfId="0" applyFont="1" applyFill="1" applyBorder="1" applyAlignment="1" applyProtection="1">
      <alignment vertical="center" wrapText="1"/>
    </xf>
    <xf numFmtId="164" fontId="19" fillId="2" borderId="5" xfId="0" applyNumberFormat="1" applyFont="1" applyFill="1" applyBorder="1" applyAlignment="1" applyProtection="1">
      <alignment vertical="center"/>
    </xf>
    <xf numFmtId="0" fontId="19" fillId="2" borderId="6" xfId="0" applyFont="1" applyFill="1" applyBorder="1" applyAlignment="1" applyProtection="1">
      <alignment vertical="center" wrapText="1"/>
    </xf>
    <xf numFmtId="0" fontId="18" fillId="2" borderId="39" xfId="0" applyFont="1" applyFill="1" applyBorder="1" applyAlignment="1" applyProtection="1">
      <alignment vertical="center" wrapText="1"/>
    </xf>
    <xf numFmtId="164" fontId="18" fillId="2" borderId="40" xfId="0" applyNumberFormat="1" applyFont="1" applyFill="1" applyBorder="1" applyAlignment="1" applyProtection="1">
      <alignment vertical="center"/>
    </xf>
    <xf numFmtId="0" fontId="19" fillId="2" borderId="41" xfId="0" applyFont="1" applyFill="1" applyBorder="1" applyAlignment="1" applyProtection="1">
      <alignment vertical="center" wrapText="1"/>
    </xf>
    <xf numFmtId="0" fontId="19" fillId="2" borderId="26" xfId="0" applyFont="1" applyFill="1" applyBorder="1" applyAlignment="1" applyProtection="1">
      <alignment vertical="center"/>
    </xf>
    <xf numFmtId="164" fontId="19" fillId="2" borderId="27" xfId="0" applyNumberFormat="1" applyFont="1" applyFill="1" applyBorder="1" applyAlignment="1" applyProtection="1">
      <alignment vertical="center"/>
    </xf>
    <xf numFmtId="0" fontId="18" fillId="2" borderId="46" xfId="0" applyFont="1" applyFill="1" applyBorder="1" applyAlignment="1" applyProtection="1">
      <alignment vertical="center"/>
    </xf>
    <xf numFmtId="164" fontId="18" fillId="2" borderId="47" xfId="0" applyNumberFormat="1" applyFont="1" applyFill="1" applyBorder="1" applyAlignment="1" applyProtection="1">
      <alignment vertical="center"/>
    </xf>
    <xf numFmtId="0" fontId="19" fillId="2" borderId="48" xfId="0" applyFont="1" applyFill="1" applyBorder="1" applyAlignment="1" applyProtection="1">
      <alignment vertical="center" wrapText="1"/>
    </xf>
    <xf numFmtId="0" fontId="5" fillId="0" borderId="0" xfId="0" applyFont="1" applyBorder="1" applyAlignment="1" applyProtection="1">
      <alignment horizontal="left" vertical="center" wrapText="1"/>
    </xf>
    <xf numFmtId="0" fontId="5" fillId="0" borderId="21" xfId="0" applyFont="1" applyBorder="1" applyAlignment="1" applyProtection="1">
      <alignment horizontal="center" vertical="center" wrapText="1"/>
    </xf>
    <xf numFmtId="4" fontId="5" fillId="0" borderId="21" xfId="0" applyNumberFormat="1" applyFont="1" applyBorder="1" applyAlignment="1" applyProtection="1">
      <alignment horizontal="center" vertical="top" wrapText="1"/>
    </xf>
    <xf numFmtId="0" fontId="22" fillId="4" borderId="5" xfId="0" applyFont="1" applyFill="1" applyBorder="1" applyAlignment="1" applyProtection="1">
      <alignment horizontal="center"/>
    </xf>
    <xf numFmtId="0" fontId="22" fillId="4" borderId="5" xfId="0" applyFont="1" applyFill="1" applyBorder="1" applyAlignment="1" applyProtection="1">
      <alignment horizontal="center" wrapText="1"/>
    </xf>
    <xf numFmtId="0" fontId="11" fillId="2" borderId="28" xfId="0" applyFont="1" applyFill="1" applyBorder="1" applyAlignment="1" applyProtection="1">
      <alignment vertical="center" wrapText="1"/>
    </xf>
    <xf numFmtId="0" fontId="11" fillId="2" borderId="6" xfId="0" applyFont="1" applyFill="1" applyBorder="1" applyAlignment="1" applyProtection="1">
      <alignment vertical="center" wrapText="1"/>
    </xf>
    <xf numFmtId="0" fontId="11" fillId="2" borderId="9" xfId="0" applyFont="1" applyFill="1" applyBorder="1" applyAlignment="1" applyProtection="1">
      <alignment vertical="center" wrapText="1"/>
    </xf>
    <xf numFmtId="4" fontId="11" fillId="2" borderId="28" xfId="0" applyNumberFormat="1" applyFont="1" applyFill="1" applyBorder="1" applyAlignment="1" applyProtection="1">
      <alignment vertical="center" wrapText="1"/>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4" fontId="4" fillId="3" borderId="5" xfId="0" applyNumberFormat="1" applyFont="1" applyFill="1" applyBorder="1" applyAlignment="1" applyProtection="1">
      <alignment vertical="center"/>
      <protection locked="0"/>
    </xf>
    <xf numFmtId="0" fontId="19" fillId="5" borderId="26" xfId="0" applyFont="1" applyFill="1" applyBorder="1" applyAlignment="1" applyProtection="1">
      <alignment vertical="center" wrapText="1"/>
    </xf>
    <xf numFmtId="4" fontId="3" fillId="5" borderId="2" xfId="0" applyNumberFormat="1" applyFont="1" applyFill="1" applyBorder="1" applyAlignment="1" applyProtection="1">
      <alignment horizontal="center" vertical="center" wrapText="1"/>
    </xf>
    <xf numFmtId="4" fontId="3" fillId="5" borderId="3" xfId="0" applyNumberFormat="1" applyFont="1" applyFill="1" applyBorder="1" applyAlignment="1" applyProtection="1">
      <alignment horizontal="center" vertical="center" wrapText="1"/>
    </xf>
    <xf numFmtId="4" fontId="3" fillId="5" borderId="6" xfId="0" applyNumberFormat="1" applyFont="1" applyFill="1" applyBorder="1" applyAlignment="1" applyProtection="1">
      <alignment vertical="center"/>
    </xf>
    <xf numFmtId="0" fontId="3" fillId="5" borderId="26"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4" fontId="3" fillId="5" borderId="28" xfId="0" applyNumberFormat="1" applyFont="1" applyFill="1" applyBorder="1" applyAlignment="1" applyProtection="1">
      <alignment horizontal="center" vertical="center"/>
    </xf>
    <xf numFmtId="4" fontId="4" fillId="5" borderId="5" xfId="0" applyNumberFormat="1" applyFont="1" applyFill="1" applyBorder="1" applyAlignment="1" applyProtection="1">
      <alignment vertical="center"/>
    </xf>
    <xf numFmtId="4" fontId="3" fillId="5" borderId="8" xfId="0" applyNumberFormat="1" applyFont="1" applyFill="1" applyBorder="1" applyAlignment="1" applyProtection="1">
      <alignment vertical="center"/>
    </xf>
    <xf numFmtId="4" fontId="3" fillId="5" borderId="9" xfId="0" applyNumberFormat="1" applyFont="1" applyFill="1" applyBorder="1" applyAlignment="1" applyProtection="1">
      <alignment vertical="center"/>
    </xf>
    <xf numFmtId="4" fontId="3" fillId="5" borderId="36" xfId="0" applyNumberFormat="1" applyFont="1" applyFill="1" applyBorder="1" applyAlignment="1" applyProtection="1">
      <alignment vertical="center" wrapText="1"/>
    </xf>
    <xf numFmtId="4" fontId="3" fillId="5" borderId="37" xfId="0" applyNumberFormat="1" applyFont="1" applyFill="1" applyBorder="1" applyAlignment="1" applyProtection="1">
      <alignment vertical="center" wrapText="1"/>
    </xf>
    <xf numFmtId="9" fontId="4" fillId="3" borderId="5" xfId="0" applyNumberFormat="1" applyFont="1" applyFill="1" applyBorder="1" applyAlignment="1" applyProtection="1">
      <alignment vertical="center"/>
      <protection locked="0"/>
    </xf>
    <xf numFmtId="0" fontId="5" fillId="5" borderId="4" xfId="0" applyFont="1" applyFill="1" applyBorder="1" applyAlignment="1" applyProtection="1">
      <alignment horizontal="center" vertical="center"/>
    </xf>
    <xf numFmtId="0" fontId="4" fillId="3" borderId="5" xfId="0" applyFont="1" applyFill="1" applyBorder="1" applyAlignment="1" applyProtection="1">
      <alignment vertical="center" wrapText="1"/>
      <protection locked="0"/>
    </xf>
    <xf numFmtId="4" fontId="3" fillId="3" borderId="6" xfId="0" applyNumberFormat="1" applyFont="1" applyFill="1" applyBorder="1" applyAlignment="1" applyProtection="1">
      <alignment vertical="center"/>
      <protection locked="0"/>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4" fontId="4" fillId="3" borderId="7" xfId="0" applyNumberFormat="1" applyFont="1" applyFill="1" applyBorder="1" applyAlignment="1" applyProtection="1">
      <alignment vertical="center"/>
      <protection locked="0"/>
    </xf>
    <xf numFmtId="10" fontId="4" fillId="5" borderId="8" xfId="0" applyNumberFormat="1" applyFont="1" applyFill="1" applyBorder="1" applyAlignment="1" applyProtection="1">
      <alignment vertical="center"/>
    </xf>
    <xf numFmtId="4" fontId="11" fillId="5" borderId="9" xfId="0" applyNumberFormat="1" applyFont="1" applyFill="1" applyBorder="1" applyAlignment="1" applyProtection="1">
      <alignment vertical="center" wrapText="1"/>
    </xf>
    <xf numFmtId="10" fontId="24" fillId="4" borderId="5" xfId="0" applyNumberFormat="1" applyFont="1" applyFill="1" applyBorder="1" applyAlignment="1" applyProtection="1">
      <alignment horizontal="center" vertical="center"/>
      <protection locked="0"/>
    </xf>
    <xf numFmtId="164" fontId="24" fillId="4" borderId="5" xfId="0" applyNumberFormat="1" applyFont="1" applyFill="1" applyBorder="1" applyAlignment="1" applyProtection="1">
      <alignment horizontal="center" vertical="center"/>
      <protection locked="0"/>
    </xf>
    <xf numFmtId="164" fontId="19" fillId="0" borderId="27" xfId="0" applyNumberFormat="1" applyFont="1" applyFill="1" applyBorder="1" applyAlignment="1" applyProtection="1">
      <alignment vertical="center"/>
      <protection locked="0"/>
    </xf>
    <xf numFmtId="164" fontId="19" fillId="0" borderId="5" xfId="0" applyNumberFormat="1" applyFont="1" applyFill="1" applyBorder="1" applyAlignment="1" applyProtection="1">
      <alignment vertical="center"/>
      <protection locked="0"/>
    </xf>
    <xf numFmtId="0" fontId="15" fillId="0" borderId="0" xfId="0" applyFont="1" applyAlignment="1" applyProtection="1">
      <alignment vertical="center"/>
    </xf>
    <xf numFmtId="4" fontId="3" fillId="5" borderId="9" xfId="0" applyNumberFormat="1" applyFont="1" applyFill="1" applyBorder="1" applyAlignment="1" applyProtection="1">
      <alignment horizontal="right" vertical="center" wrapText="1"/>
    </xf>
    <xf numFmtId="4" fontId="3" fillId="5" borderId="6" xfId="0" applyNumberFormat="1" applyFont="1" applyFill="1" applyBorder="1" applyAlignment="1" applyProtection="1">
      <alignment horizontal="right" vertical="center"/>
    </xf>
    <xf numFmtId="4" fontId="3" fillId="5" borderId="9" xfId="0" applyNumberFormat="1" applyFont="1" applyFill="1" applyBorder="1" applyAlignment="1" applyProtection="1">
      <alignment horizontal="right" vertical="center"/>
    </xf>
    <xf numFmtId="0" fontId="26" fillId="0" borderId="0" xfId="0" applyFont="1"/>
    <xf numFmtId="0" fontId="29" fillId="7" borderId="57" xfId="0" applyFont="1" applyFill="1" applyBorder="1" applyAlignment="1">
      <alignment horizontal="center" vertical="center" wrapText="1"/>
    </xf>
    <xf numFmtId="0" fontId="29" fillId="7" borderId="58" xfId="0" applyFont="1" applyFill="1" applyBorder="1" applyAlignment="1">
      <alignment horizontal="center" vertical="center" wrapText="1"/>
    </xf>
    <xf numFmtId="0" fontId="30" fillId="7" borderId="58" xfId="0" applyFont="1" applyFill="1" applyBorder="1" applyAlignment="1">
      <alignment horizontal="center" vertical="center" wrapText="1"/>
    </xf>
    <xf numFmtId="0" fontId="32" fillId="0" borderId="59" xfId="0" applyFont="1" applyBorder="1" applyAlignment="1" applyProtection="1">
      <alignment vertical="top" wrapText="1"/>
      <protection locked="0"/>
    </xf>
    <xf numFmtId="3" fontId="33" fillId="0" borderId="60" xfId="0" applyNumberFormat="1" applyFont="1" applyBorder="1" applyAlignment="1" applyProtection="1">
      <alignment horizontal="right" vertical="top" wrapText="1"/>
      <protection locked="0"/>
    </xf>
    <xf numFmtId="0" fontId="0" fillId="0" borderId="0" xfId="0" applyAlignment="1"/>
    <xf numFmtId="0" fontId="32" fillId="0" borderId="61" xfId="0" applyFont="1" applyBorder="1" applyAlignment="1" applyProtection="1">
      <alignment vertical="top" wrapText="1"/>
      <protection locked="0"/>
    </xf>
    <xf numFmtId="3" fontId="33" fillId="0" borderId="62" xfId="0" applyNumberFormat="1" applyFont="1" applyBorder="1" applyAlignment="1" applyProtection="1">
      <alignment horizontal="right" vertical="top" wrapText="1"/>
      <protection locked="0"/>
    </xf>
    <xf numFmtId="0" fontId="32" fillId="0" borderId="63" xfId="0" applyFont="1" applyBorder="1" applyAlignment="1" applyProtection="1">
      <alignment vertical="top" wrapText="1"/>
      <protection locked="0"/>
    </xf>
    <xf numFmtId="3" fontId="33" fillId="0" borderId="64" xfId="0" applyNumberFormat="1" applyFont="1" applyBorder="1" applyAlignment="1" applyProtection="1">
      <alignment horizontal="right" vertical="top" wrapText="1"/>
      <protection locked="0"/>
    </xf>
    <xf numFmtId="0" fontId="34" fillId="6" borderId="65" xfId="0" applyFont="1" applyFill="1" applyBorder="1" applyAlignment="1">
      <alignment horizontal="right"/>
    </xf>
    <xf numFmtId="3" fontId="33" fillId="8" borderId="65" xfId="0" applyNumberFormat="1" applyFont="1" applyFill="1" applyBorder="1" applyAlignment="1">
      <alignment horizontal="right" wrapText="1"/>
    </xf>
    <xf numFmtId="3" fontId="33" fillId="0" borderId="65" xfId="0" applyNumberFormat="1" applyFont="1" applyFill="1" applyBorder="1" applyAlignment="1">
      <alignment horizontal="right" wrapText="1"/>
    </xf>
    <xf numFmtId="0" fontId="35" fillId="0" borderId="0" xfId="0" applyFont="1"/>
    <xf numFmtId="0" fontId="36" fillId="0" borderId="0" xfId="0" applyFont="1"/>
    <xf numFmtId="164" fontId="19" fillId="0" borderId="47" xfId="0" applyNumberFormat="1" applyFont="1" applyFill="1" applyBorder="1" applyAlignment="1" applyProtection="1">
      <alignment vertical="center"/>
      <protection locked="0"/>
    </xf>
    <xf numFmtId="0" fontId="11" fillId="2" borderId="48" xfId="0" applyFont="1" applyFill="1" applyBorder="1" applyAlignment="1" applyProtection="1">
      <alignment vertical="center" wrapText="1"/>
    </xf>
    <xf numFmtId="0" fontId="18" fillId="2" borderId="46" xfId="0" applyFont="1" applyFill="1" applyBorder="1" applyAlignment="1" applyProtection="1">
      <alignment vertical="center" wrapText="1"/>
    </xf>
    <xf numFmtId="164" fontId="19" fillId="0" borderId="8" xfId="0" applyNumberFormat="1" applyFont="1" applyFill="1" applyBorder="1" applyAlignment="1" applyProtection="1">
      <alignment vertical="center"/>
      <protection locked="0"/>
    </xf>
    <xf numFmtId="0" fontId="20" fillId="2" borderId="46" xfId="0" applyFont="1" applyFill="1" applyBorder="1" applyAlignment="1" applyProtection="1">
      <alignment horizontal="left" vertical="center" wrapText="1"/>
    </xf>
    <xf numFmtId="0" fontId="20" fillId="2" borderId="7" xfId="0" applyFont="1" applyFill="1" applyBorder="1" applyAlignment="1" applyProtection="1">
      <alignment vertical="center" wrapText="1"/>
    </xf>
    <xf numFmtId="0" fontId="20" fillId="2" borderId="27"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164" fontId="20" fillId="2" borderId="27" xfId="0" applyNumberFormat="1" applyFont="1" applyFill="1" applyBorder="1" applyAlignment="1" applyProtection="1">
      <alignment horizontal="center" vertical="center" wrapText="1"/>
    </xf>
    <xf numFmtId="0" fontId="20" fillId="2" borderId="26" xfId="0" applyFont="1" applyFill="1" applyBorder="1" applyAlignment="1" applyProtection="1">
      <alignment horizontal="left" vertical="center" wrapText="1"/>
    </xf>
    <xf numFmtId="0" fontId="14" fillId="2" borderId="49" xfId="0" applyFont="1" applyFill="1" applyBorder="1" applyAlignment="1" applyProtection="1">
      <alignment horizontal="center" vertical="center"/>
    </xf>
    <xf numFmtId="0" fontId="14" fillId="2" borderId="42"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6" fillId="0" borderId="0" xfId="0" applyFont="1" applyAlignment="1" applyProtection="1">
      <alignment horizontal="center" vertical="center"/>
    </xf>
    <xf numFmtId="0" fontId="5" fillId="0" borderId="11"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22" fillId="3" borderId="50" xfId="0" applyFont="1" applyFill="1" applyBorder="1" applyAlignment="1" applyProtection="1">
      <alignment horizontal="center"/>
      <protection locked="0"/>
    </xf>
    <xf numFmtId="0" fontId="22" fillId="3" borderId="25" xfId="0" applyFont="1" applyFill="1" applyBorder="1" applyAlignment="1" applyProtection="1">
      <alignment horizontal="center"/>
      <protection locked="0"/>
    </xf>
    <xf numFmtId="0" fontId="20" fillId="2" borderId="33" xfId="0"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0" fillId="2" borderId="66" xfId="0" applyFont="1" applyFill="1" applyBorder="1" applyAlignment="1" applyProtection="1">
      <alignment horizontal="center" vertical="center" wrapText="1"/>
    </xf>
    <xf numFmtId="0" fontId="20" fillId="2" borderId="67" xfId="0" applyFont="1" applyFill="1" applyBorder="1" applyAlignment="1" applyProtection="1">
      <alignment horizontal="center" vertical="center" wrapText="1"/>
    </xf>
    <xf numFmtId="0" fontId="20" fillId="2" borderId="68"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49" fontId="5" fillId="0" borderId="13"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14" xfId="0" applyNumberFormat="1" applyFont="1" applyBorder="1" applyAlignment="1" applyProtection="1">
      <alignment horizontal="left" vertical="top" wrapText="1"/>
    </xf>
    <xf numFmtId="49" fontId="5" fillId="0" borderId="15" xfId="0" applyNumberFormat="1" applyFont="1" applyBorder="1" applyAlignment="1" applyProtection="1">
      <alignment horizontal="left" vertical="top" wrapText="1"/>
    </xf>
    <xf numFmtId="49" fontId="5" fillId="0" borderId="16" xfId="0" applyNumberFormat="1" applyFont="1" applyBorder="1" applyAlignment="1" applyProtection="1">
      <alignment horizontal="left" vertical="top" wrapText="1"/>
    </xf>
    <xf numFmtId="49" fontId="5" fillId="0" borderId="17" xfId="0" applyNumberFormat="1" applyFont="1" applyBorder="1" applyAlignment="1" applyProtection="1">
      <alignment horizontal="left" vertical="top" wrapText="1"/>
    </xf>
    <xf numFmtId="0" fontId="3" fillId="5" borderId="29"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5" fillId="0" borderId="1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3" fillId="5" borderId="32"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4" fontId="3" fillId="5" borderId="7" xfId="0" applyNumberFormat="1" applyFont="1" applyFill="1" applyBorder="1" applyAlignment="1" applyProtection="1">
      <alignment horizontal="center" vertical="center"/>
    </xf>
    <xf numFmtId="4" fontId="3" fillId="5" borderId="8" xfId="0" applyNumberFormat="1" applyFont="1" applyFill="1" applyBorder="1" applyAlignment="1" applyProtection="1">
      <alignment horizontal="center" vertical="center"/>
    </xf>
    <xf numFmtId="4" fontId="3" fillId="5" borderId="38" xfId="0" applyNumberFormat="1" applyFont="1" applyFill="1" applyBorder="1" applyAlignment="1" applyProtection="1">
      <alignment horizontal="center" vertical="center"/>
    </xf>
    <xf numFmtId="0" fontId="3" fillId="5" borderId="33" xfId="0" applyFont="1" applyFill="1" applyBorder="1" applyAlignment="1" applyProtection="1">
      <alignment horizontal="center" vertical="center" wrapText="1"/>
    </xf>
    <xf numFmtId="0" fontId="3" fillId="5" borderId="34" xfId="0" applyFont="1" applyFill="1" applyBorder="1" applyAlignment="1" applyProtection="1">
      <alignment horizontal="center" vertical="center" wrapText="1"/>
    </xf>
    <xf numFmtId="0" fontId="3" fillId="5" borderId="3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5" borderId="20" xfId="0" applyFont="1" applyFill="1" applyBorder="1" applyAlignment="1" applyProtection="1">
      <alignment horizontal="center" vertical="center"/>
    </xf>
    <xf numFmtId="0" fontId="3" fillId="5" borderId="32" xfId="0" applyFont="1" applyFill="1" applyBorder="1" applyAlignment="1" applyProtection="1">
      <alignment horizontal="left" vertical="center"/>
    </xf>
    <xf numFmtId="0" fontId="3" fillId="5" borderId="24" xfId="0" applyFont="1" applyFill="1" applyBorder="1" applyAlignment="1" applyProtection="1">
      <alignment horizontal="left" vertical="center"/>
    </xf>
    <xf numFmtId="0" fontId="3" fillId="5" borderId="25" xfId="0" applyFont="1" applyFill="1" applyBorder="1" applyAlignment="1" applyProtection="1">
      <alignment horizontal="left"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4" fillId="3" borderId="32"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3" fillId="5" borderId="4"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4" fontId="5" fillId="0" borderId="21" xfId="0" applyNumberFormat="1" applyFont="1" applyBorder="1" applyAlignment="1" applyProtection="1">
      <alignment horizontal="center" vertical="top" wrapText="1"/>
    </xf>
    <xf numFmtId="4" fontId="5" fillId="0" borderId="23" xfId="0" applyNumberFormat="1"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7" fillId="0" borderId="22" xfId="0" applyFont="1" applyBorder="1" applyAlignment="1" applyProtection="1">
      <alignment horizontal="center" vertical="top" wrapText="1"/>
    </xf>
    <xf numFmtId="0" fontId="7" fillId="0" borderId="23" xfId="0" applyFont="1" applyBorder="1" applyAlignment="1" applyProtection="1">
      <alignment horizontal="center" vertical="top" wrapText="1"/>
    </xf>
    <xf numFmtId="0" fontId="26" fillId="6" borderId="51" xfId="0" applyFont="1" applyFill="1" applyBorder="1" applyAlignment="1">
      <alignment horizontal="center" vertical="center" wrapText="1"/>
    </xf>
    <xf numFmtId="0" fontId="26" fillId="6" borderId="52" xfId="0" applyFont="1" applyFill="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6" fillId="6" borderId="54" xfId="0" applyFont="1" applyFill="1" applyBorder="1" applyAlignment="1">
      <alignment horizontal="center" vertical="center"/>
    </xf>
    <xf numFmtId="0" fontId="26" fillId="6" borderId="55" xfId="0" applyFont="1" applyFill="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9D9D9"/>
      <color rgb="FF16365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L48"/>
  <sheetViews>
    <sheetView showZeros="0" tabSelected="1" zoomScaleNormal="100" workbookViewId="0">
      <selection activeCell="C22" sqref="C22"/>
    </sheetView>
  </sheetViews>
  <sheetFormatPr defaultColWidth="9.140625" defaultRowHeight="14.25" x14ac:dyDescent="0.25"/>
  <cols>
    <col min="1" max="1" width="9.140625" style="3"/>
    <col min="2" max="2" width="43.28515625" style="3" customWidth="1"/>
    <col min="3" max="3" width="32" style="3" customWidth="1"/>
    <col min="4" max="4" width="70.42578125" style="3" customWidth="1"/>
    <col min="5" max="11" width="9.140625" style="3"/>
    <col min="12" max="12" width="11" style="3" bestFit="1" customWidth="1"/>
    <col min="13" max="16384" width="9.140625" style="3"/>
  </cols>
  <sheetData>
    <row r="2" spans="2:7" ht="20.25" x14ac:dyDescent="0.25">
      <c r="B2" s="72" t="s">
        <v>80</v>
      </c>
    </row>
    <row r="3" spans="2:7" x14ac:dyDescent="0.25">
      <c r="B3" s="19" t="s">
        <v>87</v>
      </c>
    </row>
    <row r="4" spans="2:7" ht="15.75" x14ac:dyDescent="0.25">
      <c r="B4" s="22" t="s">
        <v>85</v>
      </c>
      <c r="C4" s="115" t="s">
        <v>81</v>
      </c>
      <c r="D4" s="116"/>
    </row>
    <row r="5" spans="2:7" ht="15.75" x14ac:dyDescent="0.25">
      <c r="B5" s="22" t="s">
        <v>86</v>
      </c>
      <c r="C5" s="115" t="s">
        <v>81</v>
      </c>
      <c r="D5" s="116"/>
    </row>
    <row r="6" spans="2:7" ht="4.5" customHeight="1" x14ac:dyDescent="0.25">
      <c r="B6" s="15"/>
      <c r="C6" s="15"/>
    </row>
    <row r="7" spans="2:7" ht="18.75" x14ac:dyDescent="0.25">
      <c r="B7" s="37" t="s">
        <v>83</v>
      </c>
      <c r="C7" s="68">
        <v>0.9</v>
      </c>
    </row>
    <row r="8" spans="2:7" ht="18.75" x14ac:dyDescent="0.25">
      <c r="B8" s="38" t="s">
        <v>97</v>
      </c>
      <c r="C8" s="69">
        <v>1200000</v>
      </c>
    </row>
    <row r="9" spans="2:7" ht="18" x14ac:dyDescent="0.25">
      <c r="B9" s="15"/>
      <c r="C9" s="20"/>
      <c r="D9" s="21"/>
    </row>
    <row r="10" spans="2:7" ht="18" x14ac:dyDescent="0.25">
      <c r="B10" s="105" t="s">
        <v>75</v>
      </c>
      <c r="C10" s="105"/>
      <c r="D10" s="105"/>
    </row>
    <row r="11" spans="2:7" ht="15" thickBot="1" x14ac:dyDescent="0.3"/>
    <row r="12" spans="2:7" ht="57.6" customHeight="1" thickTop="1" x14ac:dyDescent="0.25">
      <c r="B12" s="117" t="s">
        <v>115</v>
      </c>
      <c r="C12" s="118"/>
      <c r="D12" s="119"/>
      <c r="G12" s="18"/>
    </row>
    <row r="13" spans="2:7" ht="57.75" customHeight="1" x14ac:dyDescent="0.25">
      <c r="B13" s="101" t="s">
        <v>82</v>
      </c>
      <c r="C13" s="98" t="s">
        <v>29</v>
      </c>
      <c r="D13" s="99" t="s">
        <v>24</v>
      </c>
      <c r="G13" s="18"/>
    </row>
    <row r="14" spans="2:7" ht="45" customHeight="1" x14ac:dyDescent="0.25">
      <c r="B14" s="23" t="s">
        <v>4</v>
      </c>
      <c r="C14" s="24">
        <f>'A.1. Staff costs'!G53</f>
        <v>0</v>
      </c>
      <c r="D14" s="25"/>
    </row>
    <row r="15" spans="2:7" ht="45" customHeight="1" x14ac:dyDescent="0.25">
      <c r="B15" s="23" t="s">
        <v>26</v>
      </c>
      <c r="C15" s="24">
        <f>'A.2. Travel and subsistence'!K55</f>
        <v>0</v>
      </c>
      <c r="D15" s="25"/>
    </row>
    <row r="16" spans="2:7" ht="45" customHeight="1" x14ac:dyDescent="0.25">
      <c r="B16" s="23" t="s">
        <v>77</v>
      </c>
      <c r="C16" s="24">
        <f>'A.3. Equipment, comms, other'!F84</f>
        <v>0</v>
      </c>
      <c r="D16" s="25"/>
    </row>
    <row r="17" spans="2:12" ht="45" customHeight="1" x14ac:dyDescent="0.25">
      <c r="B17" s="23" t="s">
        <v>27</v>
      </c>
      <c r="C17" s="24">
        <f>'A.4. Sub-contracting'!D36</f>
        <v>0</v>
      </c>
      <c r="D17" s="25"/>
    </row>
    <row r="18" spans="2:12" ht="45" customHeight="1" x14ac:dyDescent="0.25">
      <c r="B18" s="23" t="s">
        <v>28</v>
      </c>
      <c r="C18" s="24">
        <f>'A.5. Conferences and seminars'!F97</f>
        <v>0</v>
      </c>
      <c r="D18" s="25"/>
    </row>
    <row r="19" spans="2:12" ht="45" customHeight="1" thickBot="1" x14ac:dyDescent="0.3">
      <c r="B19" s="26" t="s">
        <v>78</v>
      </c>
      <c r="C19" s="27">
        <f>SUM(C14:C18)</f>
        <v>0</v>
      </c>
      <c r="D19" s="28"/>
    </row>
    <row r="20" spans="2:12" ht="45" customHeight="1" x14ac:dyDescent="0.25">
      <c r="B20" s="29" t="s">
        <v>79</v>
      </c>
      <c r="C20" s="30">
        <f>'A.6. Indirect costs'!B27</f>
        <v>0</v>
      </c>
      <c r="D20" s="42" t="str">
        <f>IF(C20&gt;7%*'Annex III Estimated budget'!C19,"Error: Indirect costs exceed 7% of the total eligible direct costs","")</f>
        <v/>
      </c>
    </row>
    <row r="21" spans="2:12" ht="45" customHeight="1" x14ac:dyDescent="0.25">
      <c r="B21" s="31" t="s">
        <v>30</v>
      </c>
      <c r="C21" s="32">
        <f>C19+C20</f>
        <v>0</v>
      </c>
      <c r="D21" s="33"/>
    </row>
    <row r="22" spans="2:12" ht="45" customHeight="1" x14ac:dyDescent="0.25">
      <c r="B22" s="96" t="s">
        <v>110</v>
      </c>
      <c r="C22" s="92"/>
      <c r="D22" s="93"/>
    </row>
    <row r="23" spans="2:12" ht="45" customHeight="1" x14ac:dyDescent="0.25">
      <c r="B23" s="96" t="s">
        <v>108</v>
      </c>
      <c r="C23" s="92"/>
      <c r="D23" s="93"/>
    </row>
    <row r="24" spans="2:12" ht="45" customHeight="1" thickBot="1" x14ac:dyDescent="0.3">
      <c r="B24" s="96" t="s">
        <v>111</v>
      </c>
      <c r="C24" s="92">
        <f>C21+C22+C23</f>
        <v>0</v>
      </c>
      <c r="D24" s="93"/>
    </row>
    <row r="25" spans="2:12" ht="57.75" customHeight="1" thickTop="1" x14ac:dyDescent="0.25">
      <c r="B25" s="120" t="s">
        <v>116</v>
      </c>
      <c r="C25" s="121"/>
      <c r="D25" s="122"/>
    </row>
    <row r="26" spans="2:12" ht="57.75" customHeight="1" x14ac:dyDescent="0.25">
      <c r="B26" s="101" t="s">
        <v>117</v>
      </c>
      <c r="C26" s="100" t="s">
        <v>29</v>
      </c>
      <c r="D26" s="99" t="s">
        <v>24</v>
      </c>
    </row>
    <row r="27" spans="2:12" ht="45" customHeight="1" x14ac:dyDescent="0.25">
      <c r="B27" s="46" t="s">
        <v>118</v>
      </c>
      <c r="C27" s="70"/>
      <c r="D27" s="39" t="str">
        <f>IF(OR(C27&gt;$C$7*C21,C27&gt;$C$8),"Error:The EC grant cannot exceed the maximum co-financing rate or the maximum amount per grant as set out in the call and presented above of this budget template","")</f>
        <v/>
      </c>
    </row>
    <row r="28" spans="2:12" ht="45" customHeight="1" x14ac:dyDescent="0.25">
      <c r="B28" s="23" t="s">
        <v>119</v>
      </c>
      <c r="C28" s="71"/>
      <c r="D28" s="40"/>
    </row>
    <row r="29" spans="2:12" ht="45" customHeight="1" x14ac:dyDescent="0.25">
      <c r="B29" s="23" t="s">
        <v>120</v>
      </c>
      <c r="C29" s="71"/>
      <c r="D29" s="40"/>
    </row>
    <row r="30" spans="2:12" ht="45" customHeight="1" x14ac:dyDescent="0.25">
      <c r="B30" s="23" t="s">
        <v>121</v>
      </c>
      <c r="C30" s="71">
        <v>0</v>
      </c>
      <c r="D30" s="40"/>
      <c r="L30" s="4"/>
    </row>
    <row r="31" spans="2:12" ht="45" customHeight="1" x14ac:dyDescent="0.25">
      <c r="B31" s="94" t="s">
        <v>122</v>
      </c>
      <c r="C31" s="32">
        <f>SUM(C27:C30)</f>
        <v>0</v>
      </c>
      <c r="D31" s="93" t="str">
        <f>IF(OR(C31='Annex III Estimated budget'!C21,C31=0),"","Error: the total revenue must be EQUAL to the total eligible expenses")</f>
        <v/>
      </c>
    </row>
    <row r="32" spans="2:12" ht="45" customHeight="1" x14ac:dyDescent="0.25">
      <c r="B32" s="96" t="s">
        <v>108</v>
      </c>
      <c r="C32" s="92"/>
      <c r="D32" s="93"/>
    </row>
    <row r="33" spans="2:5" ht="45" customHeight="1" thickBot="1" x14ac:dyDescent="0.3">
      <c r="B33" s="97" t="s">
        <v>123</v>
      </c>
      <c r="C33" s="95">
        <f>C31+C32</f>
        <v>0</v>
      </c>
      <c r="D33" s="41"/>
    </row>
    <row r="34" spans="2:5" ht="45" customHeight="1" thickTop="1" thickBot="1" x14ac:dyDescent="0.3">
      <c r="B34" s="102" t="str">
        <f>IF(AND(D20="",D27="",D31="",C19&gt;0,C31&gt;0),"Budget can be validated","")</f>
        <v/>
      </c>
      <c r="C34" s="103"/>
      <c r="D34" s="104"/>
    </row>
    <row r="35" spans="2:5" ht="13.5" customHeight="1" thickTop="1" thickBot="1" x14ac:dyDescent="0.3"/>
    <row r="36" spans="2:5" ht="24.75" customHeight="1" thickTop="1" x14ac:dyDescent="0.25">
      <c r="B36" s="106" t="s">
        <v>124</v>
      </c>
      <c r="C36" s="107"/>
      <c r="D36" s="108"/>
      <c r="E36" s="3" t="s">
        <v>84</v>
      </c>
    </row>
    <row r="37" spans="2:5" ht="24.75" customHeight="1" x14ac:dyDescent="0.25">
      <c r="B37" s="109"/>
      <c r="C37" s="110"/>
      <c r="D37" s="111"/>
    </row>
    <row r="38" spans="2:5" ht="24.75" customHeight="1" x14ac:dyDescent="0.25">
      <c r="B38" s="109"/>
      <c r="C38" s="110"/>
      <c r="D38" s="111"/>
    </row>
    <row r="39" spans="2:5" ht="24.75" customHeight="1" x14ac:dyDescent="0.25">
      <c r="B39" s="109"/>
      <c r="C39" s="110"/>
      <c r="D39" s="111"/>
    </row>
    <row r="40" spans="2:5" ht="24.75" customHeight="1" x14ac:dyDescent="0.25">
      <c r="B40" s="109"/>
      <c r="C40" s="110"/>
      <c r="D40" s="111"/>
    </row>
    <row r="41" spans="2:5" ht="24.75" customHeight="1" x14ac:dyDescent="0.25">
      <c r="B41" s="109"/>
      <c r="C41" s="110"/>
      <c r="D41" s="111"/>
    </row>
    <row r="42" spans="2:5" ht="24.75" customHeight="1" x14ac:dyDescent="0.25">
      <c r="B42" s="109"/>
      <c r="C42" s="110"/>
      <c r="D42" s="111"/>
    </row>
    <row r="43" spans="2:5" ht="24.75" customHeight="1" x14ac:dyDescent="0.25">
      <c r="B43" s="109"/>
      <c r="C43" s="110"/>
      <c r="D43" s="111"/>
    </row>
    <row r="44" spans="2:5" ht="24.75" customHeight="1" x14ac:dyDescent="0.25">
      <c r="B44" s="109"/>
      <c r="C44" s="110"/>
      <c r="D44" s="111"/>
    </row>
    <row r="45" spans="2:5" ht="24.75" customHeight="1" x14ac:dyDescent="0.25">
      <c r="B45" s="109"/>
      <c r="C45" s="110"/>
      <c r="D45" s="111"/>
    </row>
    <row r="46" spans="2:5" ht="24.75" customHeight="1" x14ac:dyDescent="0.25">
      <c r="B46" s="109"/>
      <c r="C46" s="110"/>
      <c r="D46" s="111"/>
    </row>
    <row r="47" spans="2:5" ht="114" customHeight="1" thickBot="1" x14ac:dyDescent="0.3">
      <c r="B47" s="112"/>
      <c r="C47" s="113"/>
      <c r="D47" s="114"/>
    </row>
    <row r="48" spans="2:5" ht="15" thickTop="1" x14ac:dyDescent="0.25"/>
  </sheetData>
  <sheetProtection algorithmName="SHA-512" hashValue="rsbl2K2vNdxEwD4plMbveyL1GFLZNk4Jm9P3ptBq8izVxCBoSm6KOyZOWSkjocz8X+lrNRZugNYdq+mAVs2/iw==" saltValue="hm2rdxHssoztlOdYHFk7lw==" spinCount="100000" sheet="1" selectLockedCells="1"/>
  <mergeCells count="7">
    <mergeCell ref="B34:D34"/>
    <mergeCell ref="B10:D10"/>
    <mergeCell ref="B36:D47"/>
    <mergeCell ref="C4:D4"/>
    <mergeCell ref="C5:D5"/>
    <mergeCell ref="B12:D12"/>
    <mergeCell ref="B25:D25"/>
  </mergeCells>
  <printOptions horizontalCentered="1"/>
  <pageMargins left="0.31496062992125984" right="0.31496062992125984" top="0.15748031496062992" bottom="0.15748031496062992" header="0.31496062992125984" footer="0.31496062992125984"/>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9"/>
  <sheetViews>
    <sheetView workbookViewId="0">
      <selection activeCell="A18" sqref="A18"/>
    </sheetView>
  </sheetViews>
  <sheetFormatPr defaultRowHeight="15" x14ac:dyDescent="0.25"/>
  <cols>
    <col min="1" max="1" width="73.140625" customWidth="1"/>
    <col min="2" max="2" width="17.140625" customWidth="1"/>
    <col min="3" max="3" width="12.28515625" customWidth="1"/>
    <col min="4" max="4" width="16.85546875" customWidth="1"/>
  </cols>
  <sheetData>
    <row r="1" spans="1:4" s="76" customFormat="1" ht="15.75" x14ac:dyDescent="0.25">
      <c r="A1" s="179" t="s">
        <v>114</v>
      </c>
      <c r="B1" s="180"/>
      <c r="C1" s="181"/>
      <c r="D1" s="182"/>
    </row>
    <row r="2" spans="1:4" ht="33.6" customHeight="1" thickBot="1" x14ac:dyDescent="0.3">
      <c r="A2" s="183"/>
      <c r="B2" s="184"/>
      <c r="C2" s="185"/>
      <c r="D2" s="186"/>
    </row>
    <row r="3" spans="1:4" ht="18" customHeight="1" thickBot="1" x14ac:dyDescent="0.3"/>
    <row r="4" spans="1:4" ht="29.25" thickBot="1" x14ac:dyDescent="0.3">
      <c r="A4" s="77" t="s">
        <v>102</v>
      </c>
      <c r="B4" s="78" t="s">
        <v>103</v>
      </c>
      <c r="C4" s="78" t="s">
        <v>60</v>
      </c>
      <c r="D4" s="79" t="s">
        <v>104</v>
      </c>
    </row>
    <row r="5" spans="1:4" s="82" customFormat="1" x14ac:dyDescent="0.25">
      <c r="A5" s="80"/>
      <c r="B5" s="81"/>
      <c r="C5" s="81"/>
      <c r="D5" s="81">
        <f>B5*C5</f>
        <v>0</v>
      </c>
    </row>
    <row r="6" spans="1:4" x14ac:dyDescent="0.25">
      <c r="A6" s="83"/>
      <c r="B6" s="84"/>
      <c r="C6" s="84"/>
      <c r="D6" s="81">
        <f t="shared" ref="D6:D24" si="0">B6*C6</f>
        <v>0</v>
      </c>
    </row>
    <row r="7" spans="1:4" x14ac:dyDescent="0.25">
      <c r="A7" s="83"/>
      <c r="B7" s="84"/>
      <c r="C7" s="84"/>
      <c r="D7" s="81">
        <f t="shared" si="0"/>
        <v>0</v>
      </c>
    </row>
    <row r="8" spans="1:4" x14ac:dyDescent="0.25">
      <c r="A8" s="83"/>
      <c r="B8" s="84"/>
      <c r="C8" s="84"/>
      <c r="D8" s="81">
        <f t="shared" si="0"/>
        <v>0</v>
      </c>
    </row>
    <row r="9" spans="1:4" x14ac:dyDescent="0.25">
      <c r="A9" s="83"/>
      <c r="B9" s="84"/>
      <c r="C9" s="84"/>
      <c r="D9" s="81">
        <f t="shared" si="0"/>
        <v>0</v>
      </c>
    </row>
    <row r="10" spans="1:4" x14ac:dyDescent="0.25">
      <c r="A10" s="83"/>
      <c r="B10" s="84"/>
      <c r="C10" s="84"/>
      <c r="D10" s="81">
        <f t="shared" si="0"/>
        <v>0</v>
      </c>
    </row>
    <row r="11" spans="1:4" x14ac:dyDescent="0.25">
      <c r="A11" s="83"/>
      <c r="B11" s="84"/>
      <c r="C11" s="84"/>
      <c r="D11" s="81">
        <f t="shared" si="0"/>
        <v>0</v>
      </c>
    </row>
    <row r="12" spans="1:4" x14ac:dyDescent="0.25">
      <c r="A12" s="83"/>
      <c r="B12" s="84"/>
      <c r="C12" s="84"/>
      <c r="D12" s="81">
        <f t="shared" si="0"/>
        <v>0</v>
      </c>
    </row>
    <row r="13" spans="1:4" x14ac:dyDescent="0.25">
      <c r="A13" s="83"/>
      <c r="B13" s="84"/>
      <c r="C13" s="84"/>
      <c r="D13" s="81">
        <f t="shared" si="0"/>
        <v>0</v>
      </c>
    </row>
    <row r="14" spans="1:4" x14ac:dyDescent="0.25">
      <c r="A14" s="83"/>
      <c r="B14" s="84"/>
      <c r="C14" s="84"/>
      <c r="D14" s="81">
        <f t="shared" si="0"/>
        <v>0</v>
      </c>
    </row>
    <row r="15" spans="1:4" x14ac:dyDescent="0.25">
      <c r="A15" s="83"/>
      <c r="B15" s="84"/>
      <c r="C15" s="84"/>
      <c r="D15" s="81">
        <f t="shared" si="0"/>
        <v>0</v>
      </c>
    </row>
    <row r="16" spans="1:4" x14ac:dyDescent="0.25">
      <c r="A16" s="83"/>
      <c r="B16" s="84"/>
      <c r="C16" s="84"/>
      <c r="D16" s="81">
        <f t="shared" si="0"/>
        <v>0</v>
      </c>
    </row>
    <row r="17" spans="1:4" x14ac:dyDescent="0.25">
      <c r="A17" s="83"/>
      <c r="B17" s="84"/>
      <c r="C17" s="84"/>
      <c r="D17" s="81">
        <f t="shared" si="0"/>
        <v>0</v>
      </c>
    </row>
    <row r="18" spans="1:4" x14ac:dyDescent="0.25">
      <c r="A18" s="83"/>
      <c r="B18" s="84"/>
      <c r="C18" s="84"/>
      <c r="D18" s="81">
        <f t="shared" si="0"/>
        <v>0</v>
      </c>
    </row>
    <row r="19" spans="1:4" x14ac:dyDescent="0.25">
      <c r="A19" s="83"/>
      <c r="B19" s="84"/>
      <c r="C19" s="84"/>
      <c r="D19" s="81">
        <f t="shared" si="0"/>
        <v>0</v>
      </c>
    </row>
    <row r="20" spans="1:4" x14ac:dyDescent="0.25">
      <c r="A20" s="83"/>
      <c r="B20" s="84"/>
      <c r="C20" s="84"/>
      <c r="D20" s="81">
        <f t="shared" si="0"/>
        <v>0</v>
      </c>
    </row>
    <row r="21" spans="1:4" x14ac:dyDescent="0.25">
      <c r="A21" s="83"/>
      <c r="B21" s="84"/>
      <c r="C21" s="84"/>
      <c r="D21" s="81">
        <f t="shared" si="0"/>
        <v>0</v>
      </c>
    </row>
    <row r="22" spans="1:4" x14ac:dyDescent="0.25">
      <c r="A22" s="83"/>
      <c r="B22" s="84"/>
      <c r="C22" s="84"/>
      <c r="D22" s="81">
        <f t="shared" si="0"/>
        <v>0</v>
      </c>
    </row>
    <row r="23" spans="1:4" x14ac:dyDescent="0.25">
      <c r="A23" s="83"/>
      <c r="B23" s="84"/>
      <c r="C23" s="84"/>
      <c r="D23" s="81">
        <f t="shared" si="0"/>
        <v>0</v>
      </c>
    </row>
    <row r="24" spans="1:4" ht="16.5" customHeight="1" thickBot="1" x14ac:dyDescent="0.3">
      <c r="A24" s="85"/>
      <c r="B24" s="86"/>
      <c r="C24" s="86"/>
      <c r="D24" s="81">
        <f t="shared" si="0"/>
        <v>0</v>
      </c>
    </row>
    <row r="25" spans="1:4" ht="16.5" customHeight="1" thickBot="1" x14ac:dyDescent="0.3">
      <c r="A25" s="87" t="s">
        <v>105</v>
      </c>
      <c r="B25" s="88"/>
      <c r="C25" s="88"/>
      <c r="D25" s="89">
        <f>SUM(D5:D24)</f>
        <v>0</v>
      </c>
    </row>
    <row r="27" spans="1:4" x14ac:dyDescent="0.25">
      <c r="A27" s="90" t="s">
        <v>107</v>
      </c>
    </row>
    <row r="28" spans="1:4" x14ac:dyDescent="0.25">
      <c r="A28" s="90" t="s">
        <v>106</v>
      </c>
    </row>
    <row r="29" spans="1:4" x14ac:dyDescent="0.25">
      <c r="A29" s="91"/>
    </row>
  </sheetData>
  <sheetProtection algorithmName="SHA-512" hashValue="FEbSQtrNysjeci/fLma+tWOMUNS+QQYYj7+OnwnkMVrslakrcgax5oGCABGm75anpoTFr83JI9H2haPg5kqFGQ==" saltValue="Souqh0czhrOrb8MfEMcomg==" spinCount="100000" sheet="1" objects="1" scenarios="1"/>
  <mergeCells count="1">
    <mergeCell ref="A1: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E3:L23"/>
  <sheetViews>
    <sheetView workbookViewId="0">
      <selection activeCell="S13" sqref="S13"/>
    </sheetView>
  </sheetViews>
  <sheetFormatPr defaultColWidth="9.140625" defaultRowHeight="14.25" x14ac:dyDescent="0.25"/>
  <cols>
    <col min="1" max="4" width="9.140625" style="1"/>
    <col min="5" max="5" width="14.85546875" style="1" customWidth="1"/>
    <col min="6" max="16384" width="9.140625" style="1"/>
  </cols>
  <sheetData>
    <row r="3" spans="5:12" x14ac:dyDescent="0.25">
      <c r="E3" s="1" t="s">
        <v>22</v>
      </c>
      <c r="L3" s="1" t="s">
        <v>37</v>
      </c>
    </row>
    <row r="4" spans="5:12" x14ac:dyDescent="0.25">
      <c r="E4" s="1" t="s">
        <v>15</v>
      </c>
      <c r="L4" s="13">
        <v>0.05</v>
      </c>
    </row>
    <row r="5" spans="5:12" x14ac:dyDescent="0.25">
      <c r="E5" s="1" t="s">
        <v>13</v>
      </c>
      <c r="L5" s="13">
        <v>0.1</v>
      </c>
    </row>
    <row r="6" spans="5:12" x14ac:dyDescent="0.25">
      <c r="E6" s="1" t="s">
        <v>7</v>
      </c>
      <c r="L6" s="13">
        <v>0.15</v>
      </c>
    </row>
    <row r="7" spans="5:12" x14ac:dyDescent="0.25">
      <c r="E7" s="1" t="s">
        <v>8</v>
      </c>
      <c r="L7" s="13">
        <v>0.2</v>
      </c>
    </row>
    <row r="8" spans="5:12" x14ac:dyDescent="0.25">
      <c r="E8" s="1" t="s">
        <v>14</v>
      </c>
      <c r="L8" s="13">
        <v>0.25</v>
      </c>
    </row>
    <row r="9" spans="5:12" x14ac:dyDescent="0.25">
      <c r="E9" s="1" t="s">
        <v>11</v>
      </c>
      <c r="L9" s="13">
        <v>0.3</v>
      </c>
    </row>
    <row r="10" spans="5:12" x14ac:dyDescent="0.25">
      <c r="E10" s="1" t="s">
        <v>16</v>
      </c>
      <c r="L10" s="13">
        <v>0.35</v>
      </c>
    </row>
    <row r="11" spans="5:12" x14ac:dyDescent="0.25">
      <c r="E11" s="1" t="s">
        <v>10</v>
      </c>
      <c r="L11" s="13">
        <v>0.4</v>
      </c>
    </row>
    <row r="12" spans="5:12" x14ac:dyDescent="0.25">
      <c r="E12" s="1" t="s">
        <v>6</v>
      </c>
      <c r="L12" s="13">
        <v>0.45</v>
      </c>
    </row>
    <row r="13" spans="5:12" x14ac:dyDescent="0.25">
      <c r="E13" s="1" t="s">
        <v>18</v>
      </c>
      <c r="L13" s="13">
        <v>0.5</v>
      </c>
    </row>
    <row r="14" spans="5:12" x14ac:dyDescent="0.25">
      <c r="E14" s="1" t="s">
        <v>19</v>
      </c>
      <c r="L14" s="13">
        <v>0.55000000000000004</v>
      </c>
    </row>
    <row r="15" spans="5:12" x14ac:dyDescent="0.25">
      <c r="E15" s="1" t="s">
        <v>9</v>
      </c>
      <c r="L15" s="13">
        <v>0.6</v>
      </c>
    </row>
    <row r="16" spans="5:12" x14ac:dyDescent="0.25">
      <c r="E16" s="1" t="s">
        <v>17</v>
      </c>
      <c r="L16" s="13">
        <v>0.65</v>
      </c>
    </row>
    <row r="17" spans="5:12" x14ac:dyDescent="0.25">
      <c r="E17" s="1" t="s">
        <v>12</v>
      </c>
      <c r="L17" s="13">
        <v>0.7</v>
      </c>
    </row>
    <row r="18" spans="5:12" x14ac:dyDescent="0.25">
      <c r="E18" s="1" t="s">
        <v>20</v>
      </c>
      <c r="L18" s="13">
        <v>0.75</v>
      </c>
    </row>
    <row r="19" spans="5:12" x14ac:dyDescent="0.25">
      <c r="L19" s="13">
        <v>0.8</v>
      </c>
    </row>
    <row r="20" spans="5:12" x14ac:dyDescent="0.25">
      <c r="L20" s="13">
        <v>0.85</v>
      </c>
    </row>
    <row r="21" spans="5:12" x14ac:dyDescent="0.25">
      <c r="L21" s="13">
        <v>0.9</v>
      </c>
    </row>
    <row r="22" spans="5:12" x14ac:dyDescent="0.25">
      <c r="L22" s="13">
        <v>0.95</v>
      </c>
    </row>
    <row r="23" spans="5:12" x14ac:dyDescent="0.25">
      <c r="L23" s="13">
        <v>1</v>
      </c>
    </row>
  </sheetData>
  <sortState ref="E4:E18">
    <sortCondition ref="E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
  <sheetViews>
    <sheetView showZeros="0" topLeftCell="B1" zoomScale="90" zoomScaleNormal="90" workbookViewId="0">
      <selection activeCell="B2" sqref="B2:D7"/>
    </sheetView>
  </sheetViews>
  <sheetFormatPr defaultColWidth="9.140625" defaultRowHeight="14.25" x14ac:dyDescent="0.25"/>
  <cols>
    <col min="1" max="1" width="9.140625" style="3"/>
    <col min="2" max="2" width="67.28515625" style="3" customWidth="1"/>
    <col min="3" max="3" width="29.28515625" style="3" customWidth="1"/>
    <col min="4" max="4" width="55.42578125" style="3" customWidth="1"/>
    <col min="5" max="16384" width="9.140625" style="3"/>
  </cols>
  <sheetData>
    <row r="1" spans="1:12" ht="15" thickBot="1" x14ac:dyDescent="0.3"/>
    <row r="2" spans="1:12" ht="60" customHeight="1" thickTop="1" x14ac:dyDescent="0.25">
      <c r="A2" s="16"/>
      <c r="B2" s="106" t="s">
        <v>126</v>
      </c>
      <c r="C2" s="107"/>
      <c r="D2" s="108"/>
      <c r="E2" s="16"/>
      <c r="F2" s="16"/>
      <c r="G2" s="16"/>
      <c r="H2" s="16"/>
      <c r="I2" s="16"/>
      <c r="J2" s="16"/>
      <c r="K2" s="17"/>
      <c r="L2" s="17"/>
    </row>
    <row r="3" spans="1:12" ht="60" customHeight="1" x14ac:dyDescent="0.25">
      <c r="A3" s="16"/>
      <c r="B3" s="109"/>
      <c r="C3" s="110"/>
      <c r="D3" s="111"/>
      <c r="E3" s="16"/>
      <c r="F3" s="16"/>
      <c r="G3" s="16"/>
      <c r="H3" s="16"/>
      <c r="I3" s="16"/>
      <c r="J3" s="16"/>
      <c r="K3" s="17"/>
      <c r="L3" s="17"/>
    </row>
    <row r="4" spans="1:12" ht="60" customHeight="1" x14ac:dyDescent="0.25">
      <c r="A4" s="16"/>
      <c r="B4" s="109"/>
      <c r="C4" s="110"/>
      <c r="D4" s="111"/>
      <c r="E4" s="16"/>
      <c r="F4" s="16"/>
      <c r="G4" s="16"/>
      <c r="H4" s="16"/>
      <c r="I4" s="16"/>
      <c r="J4" s="16"/>
      <c r="K4" s="17"/>
      <c r="L4" s="17"/>
    </row>
    <row r="5" spans="1:12" ht="60" customHeight="1" x14ac:dyDescent="0.25">
      <c r="A5" s="16"/>
      <c r="B5" s="109"/>
      <c r="C5" s="110"/>
      <c r="D5" s="111"/>
      <c r="E5" s="16"/>
      <c r="F5" s="16"/>
      <c r="G5" s="16"/>
      <c r="H5" s="16"/>
      <c r="I5" s="16"/>
      <c r="J5" s="16"/>
      <c r="K5" s="17"/>
      <c r="L5" s="17"/>
    </row>
    <row r="6" spans="1:12" ht="60" customHeight="1" x14ac:dyDescent="0.25">
      <c r="A6" s="16"/>
      <c r="B6" s="109"/>
      <c r="C6" s="110"/>
      <c r="D6" s="111"/>
      <c r="E6" s="16"/>
      <c r="F6" s="16"/>
      <c r="G6" s="16"/>
      <c r="H6" s="16"/>
      <c r="I6" s="16"/>
      <c r="J6" s="16"/>
      <c r="K6" s="17"/>
      <c r="L6" s="17"/>
    </row>
    <row r="7" spans="1:12" ht="90" customHeight="1" x14ac:dyDescent="0.25">
      <c r="A7" s="16"/>
      <c r="B7" s="109"/>
      <c r="C7" s="110"/>
      <c r="D7" s="111"/>
      <c r="E7" s="16"/>
      <c r="F7" s="16"/>
      <c r="G7" s="16"/>
      <c r="H7" s="16"/>
      <c r="I7" s="16"/>
      <c r="J7" s="16"/>
      <c r="K7" s="17"/>
      <c r="L7" s="17"/>
    </row>
    <row r="8" spans="1:12" ht="102.6" customHeight="1" x14ac:dyDescent="0.25">
      <c r="A8" s="16"/>
      <c r="B8" s="109" t="s">
        <v>125</v>
      </c>
      <c r="C8" s="110"/>
      <c r="D8" s="111"/>
      <c r="E8" s="16"/>
      <c r="F8" s="16"/>
      <c r="G8" s="16"/>
      <c r="H8" s="16"/>
      <c r="I8" s="16"/>
      <c r="J8" s="16"/>
      <c r="K8" s="17"/>
      <c r="L8" s="17"/>
    </row>
    <row r="9" spans="1:12" ht="60" customHeight="1" x14ac:dyDescent="0.25">
      <c r="A9" s="16"/>
      <c r="B9" s="109"/>
      <c r="C9" s="110"/>
      <c r="D9" s="111"/>
      <c r="E9" s="16"/>
      <c r="F9" s="16"/>
      <c r="G9" s="16"/>
      <c r="H9" s="16"/>
      <c r="I9" s="16"/>
      <c r="J9" s="16"/>
      <c r="K9" s="17"/>
      <c r="L9" s="17"/>
    </row>
    <row r="10" spans="1:12" ht="20.45" customHeight="1" x14ac:dyDescent="0.25">
      <c r="A10" s="17"/>
      <c r="B10" s="109"/>
      <c r="C10" s="110"/>
      <c r="D10" s="111"/>
      <c r="E10" s="17"/>
      <c r="F10" s="17"/>
      <c r="G10" s="17"/>
      <c r="H10" s="17"/>
      <c r="I10" s="17"/>
      <c r="J10" s="17"/>
      <c r="K10" s="17"/>
      <c r="L10" s="17"/>
    </row>
    <row r="11" spans="1:12" ht="6" customHeight="1" thickBot="1" x14ac:dyDescent="0.3">
      <c r="A11" s="17"/>
      <c r="B11" s="112"/>
      <c r="C11" s="113"/>
      <c r="D11" s="114"/>
      <c r="E11" s="17"/>
      <c r="F11" s="17"/>
      <c r="G11" s="17"/>
      <c r="H11" s="17"/>
      <c r="I11" s="17"/>
      <c r="J11" s="17"/>
      <c r="K11" s="17"/>
      <c r="L11" s="17"/>
    </row>
    <row r="12" spans="1:12" ht="15" thickTop="1" x14ac:dyDescent="0.25"/>
  </sheetData>
  <sheetProtection algorithmName="SHA-512" hashValue="wNZiEECIrnfrYoS6Aw9tXNCfUeMiHzWsjYwM4xxeEJhOdhIAv97WzvC/K9EM40BaXLJMrfLlgQe+Mn8PTFN4Eg==" saltValue="qgiDRcBvHHo7r0/hNWPpzQ==" spinCount="100000" sheet="1" selectLockedCells="1"/>
  <mergeCells count="2">
    <mergeCell ref="B2:D7"/>
    <mergeCell ref="B8:D11"/>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G54"/>
  <sheetViews>
    <sheetView showZeros="0" topLeftCell="A25" zoomScale="90" zoomScaleNormal="90" workbookViewId="0">
      <selection activeCell="E37" sqref="E37"/>
    </sheetView>
  </sheetViews>
  <sheetFormatPr defaultColWidth="9.140625" defaultRowHeight="14.25" x14ac:dyDescent="0.25"/>
  <cols>
    <col min="1" max="1" width="9.140625" style="3"/>
    <col min="2" max="3" width="35.7109375" style="3" customWidth="1"/>
    <col min="4" max="5" width="10.7109375" style="3" customWidth="1"/>
    <col min="6" max="6" width="10.7109375" style="4" customWidth="1"/>
    <col min="7" max="7" width="21.85546875" style="4" customWidth="1"/>
    <col min="8" max="16384" width="9.140625" style="3"/>
  </cols>
  <sheetData>
    <row r="2" spans="2:7" ht="20.25" x14ac:dyDescent="0.25">
      <c r="B2" s="2" t="s">
        <v>4</v>
      </c>
    </row>
    <row r="4" spans="2:7" ht="15" thickBot="1" x14ac:dyDescent="0.3"/>
    <row r="5" spans="2:7" ht="20.25" customHeight="1" thickTop="1" x14ac:dyDescent="0.25">
      <c r="B5" s="106" t="s">
        <v>98</v>
      </c>
      <c r="C5" s="107"/>
      <c r="D5" s="107"/>
      <c r="E5" s="107"/>
      <c r="F5" s="107"/>
      <c r="G5" s="108"/>
    </row>
    <row r="6" spans="2:7" ht="15" customHeight="1" x14ac:dyDescent="0.25">
      <c r="B6" s="109"/>
      <c r="C6" s="110"/>
      <c r="D6" s="110"/>
      <c r="E6" s="110"/>
      <c r="F6" s="110"/>
      <c r="G6" s="111"/>
    </row>
    <row r="7" spans="2:7" ht="15" customHeight="1" x14ac:dyDescent="0.25">
      <c r="B7" s="109"/>
      <c r="C7" s="110"/>
      <c r="D7" s="110"/>
      <c r="E7" s="110"/>
      <c r="F7" s="110"/>
      <c r="G7" s="111"/>
    </row>
    <row r="8" spans="2:7" ht="15" customHeight="1" x14ac:dyDescent="0.25">
      <c r="B8" s="109"/>
      <c r="C8" s="110"/>
      <c r="D8" s="110"/>
      <c r="E8" s="110"/>
      <c r="F8" s="110"/>
      <c r="G8" s="111"/>
    </row>
    <row r="9" spans="2:7" ht="15" customHeight="1" x14ac:dyDescent="0.25">
      <c r="B9" s="109"/>
      <c r="C9" s="110"/>
      <c r="D9" s="110"/>
      <c r="E9" s="110"/>
      <c r="F9" s="110"/>
      <c r="G9" s="111"/>
    </row>
    <row r="10" spans="2:7" ht="15" customHeight="1" x14ac:dyDescent="0.25">
      <c r="B10" s="109"/>
      <c r="C10" s="110"/>
      <c r="D10" s="110"/>
      <c r="E10" s="110"/>
      <c r="F10" s="110"/>
      <c r="G10" s="111"/>
    </row>
    <row r="11" spans="2:7" ht="15" customHeight="1" x14ac:dyDescent="0.25">
      <c r="B11" s="109"/>
      <c r="C11" s="110"/>
      <c r="D11" s="110"/>
      <c r="E11" s="110"/>
      <c r="F11" s="110"/>
      <c r="G11" s="111"/>
    </row>
    <row r="12" spans="2:7" ht="15" customHeight="1" x14ac:dyDescent="0.25">
      <c r="B12" s="109"/>
      <c r="C12" s="110"/>
      <c r="D12" s="110"/>
      <c r="E12" s="110"/>
      <c r="F12" s="110"/>
      <c r="G12" s="111"/>
    </row>
    <row r="13" spans="2:7" ht="15" customHeight="1" x14ac:dyDescent="0.25">
      <c r="B13" s="109"/>
      <c r="C13" s="110"/>
      <c r="D13" s="110"/>
      <c r="E13" s="110"/>
      <c r="F13" s="110"/>
      <c r="G13" s="111"/>
    </row>
    <row r="14" spans="2:7" ht="15" customHeight="1" x14ac:dyDescent="0.25">
      <c r="B14" s="109"/>
      <c r="C14" s="110"/>
      <c r="D14" s="110"/>
      <c r="E14" s="110"/>
      <c r="F14" s="110"/>
      <c r="G14" s="111"/>
    </row>
    <row r="15" spans="2:7" ht="15" customHeight="1" x14ac:dyDescent="0.25">
      <c r="B15" s="109"/>
      <c r="C15" s="110"/>
      <c r="D15" s="110"/>
      <c r="E15" s="110"/>
      <c r="F15" s="110"/>
      <c r="G15" s="111"/>
    </row>
    <row r="16" spans="2:7" ht="20.25" customHeight="1" x14ac:dyDescent="0.25">
      <c r="B16" s="125" t="s">
        <v>99</v>
      </c>
      <c r="C16" s="126"/>
      <c r="D16" s="126"/>
      <c r="E16" s="126"/>
      <c r="F16" s="126"/>
      <c r="G16" s="127"/>
    </row>
    <row r="17" spans="2:7" ht="15" customHeight="1" x14ac:dyDescent="0.25">
      <c r="B17" s="125"/>
      <c r="C17" s="126"/>
      <c r="D17" s="126"/>
      <c r="E17" s="126"/>
      <c r="F17" s="126"/>
      <c r="G17" s="127"/>
    </row>
    <row r="18" spans="2:7" ht="15" customHeight="1" x14ac:dyDescent="0.25">
      <c r="B18" s="125"/>
      <c r="C18" s="126"/>
      <c r="D18" s="126"/>
      <c r="E18" s="126"/>
      <c r="F18" s="126"/>
      <c r="G18" s="127"/>
    </row>
    <row r="19" spans="2:7" ht="15" customHeight="1" x14ac:dyDescent="0.25">
      <c r="B19" s="125"/>
      <c r="C19" s="126"/>
      <c r="D19" s="126"/>
      <c r="E19" s="126"/>
      <c r="F19" s="126"/>
      <c r="G19" s="127"/>
    </row>
    <row r="20" spans="2:7" ht="15" customHeight="1" x14ac:dyDescent="0.25">
      <c r="B20" s="125"/>
      <c r="C20" s="126"/>
      <c r="D20" s="126"/>
      <c r="E20" s="126"/>
      <c r="F20" s="126"/>
      <c r="G20" s="127"/>
    </row>
    <row r="21" spans="2:7" ht="15" customHeight="1" x14ac:dyDescent="0.25">
      <c r="B21" s="125"/>
      <c r="C21" s="126"/>
      <c r="D21" s="126"/>
      <c r="E21" s="126"/>
      <c r="F21" s="126"/>
      <c r="G21" s="127"/>
    </row>
    <row r="22" spans="2:7" ht="15" customHeight="1" thickBot="1" x14ac:dyDescent="0.3">
      <c r="B22" s="128"/>
      <c r="C22" s="129"/>
      <c r="D22" s="129"/>
      <c r="E22" s="129"/>
      <c r="F22" s="129"/>
      <c r="G22" s="130"/>
    </row>
    <row r="23" spans="2:7" ht="15" thickTop="1" x14ac:dyDescent="0.25"/>
    <row r="24" spans="2:7" x14ac:dyDescent="0.25">
      <c r="B24" s="6" t="s">
        <v>93</v>
      </c>
    </row>
    <row r="25" spans="2:7" x14ac:dyDescent="0.25">
      <c r="B25" s="15" t="s">
        <v>50</v>
      </c>
    </row>
    <row r="26" spans="2:7" ht="15" thickBot="1" x14ac:dyDescent="0.3"/>
    <row r="27" spans="2:7" ht="57.75" customHeight="1" thickTop="1" x14ac:dyDescent="0.25">
      <c r="B27" s="62" t="s">
        <v>21</v>
      </c>
      <c r="C27" s="63" t="s">
        <v>0</v>
      </c>
      <c r="D27" s="63" t="s">
        <v>1</v>
      </c>
      <c r="E27" s="63" t="s">
        <v>2</v>
      </c>
      <c r="F27" s="47" t="s">
        <v>5</v>
      </c>
      <c r="G27" s="48" t="s">
        <v>3</v>
      </c>
    </row>
    <row r="28" spans="2:7" ht="18.95" customHeight="1" x14ac:dyDescent="0.25">
      <c r="B28" s="43" t="s">
        <v>22</v>
      </c>
      <c r="C28" s="44"/>
      <c r="D28" s="44"/>
      <c r="E28" s="44"/>
      <c r="F28" s="45"/>
      <c r="G28" s="49">
        <f>D28*E28*F28</f>
        <v>0</v>
      </c>
    </row>
    <row r="29" spans="2:7" ht="18.95" customHeight="1" x14ac:dyDescent="0.25">
      <c r="B29" s="43" t="s">
        <v>22</v>
      </c>
      <c r="C29" s="44"/>
      <c r="D29" s="44"/>
      <c r="E29" s="44"/>
      <c r="F29" s="45"/>
      <c r="G29" s="49">
        <f t="shared" ref="G29:G52" si="0">D29*E29*F29</f>
        <v>0</v>
      </c>
    </row>
    <row r="30" spans="2:7" ht="18.95" customHeight="1" x14ac:dyDescent="0.25">
      <c r="B30" s="43" t="s">
        <v>22</v>
      </c>
      <c r="C30" s="44"/>
      <c r="D30" s="44"/>
      <c r="E30" s="44"/>
      <c r="F30" s="45"/>
      <c r="G30" s="49">
        <f t="shared" si="0"/>
        <v>0</v>
      </c>
    </row>
    <row r="31" spans="2:7" ht="18.95" customHeight="1" x14ac:dyDescent="0.25">
      <c r="B31" s="43" t="s">
        <v>22</v>
      </c>
      <c r="C31" s="44"/>
      <c r="D31" s="44"/>
      <c r="E31" s="44"/>
      <c r="F31" s="45"/>
      <c r="G31" s="49">
        <f t="shared" si="0"/>
        <v>0</v>
      </c>
    </row>
    <row r="32" spans="2:7" ht="18.95" customHeight="1" x14ac:dyDescent="0.25">
      <c r="B32" s="43" t="s">
        <v>22</v>
      </c>
      <c r="C32" s="44"/>
      <c r="D32" s="44"/>
      <c r="E32" s="44"/>
      <c r="F32" s="45"/>
      <c r="G32" s="49">
        <f t="shared" si="0"/>
        <v>0</v>
      </c>
    </row>
    <row r="33" spans="2:7" ht="18.95" customHeight="1" x14ac:dyDescent="0.25">
      <c r="B33" s="43" t="s">
        <v>22</v>
      </c>
      <c r="C33" s="44"/>
      <c r="D33" s="44"/>
      <c r="E33" s="44"/>
      <c r="F33" s="45"/>
      <c r="G33" s="49">
        <f t="shared" si="0"/>
        <v>0</v>
      </c>
    </row>
    <row r="34" spans="2:7" ht="18.95" customHeight="1" x14ac:dyDescent="0.25">
      <c r="B34" s="43" t="s">
        <v>22</v>
      </c>
      <c r="C34" s="44"/>
      <c r="D34" s="44"/>
      <c r="E34" s="44"/>
      <c r="F34" s="45"/>
      <c r="G34" s="49">
        <f t="shared" si="0"/>
        <v>0</v>
      </c>
    </row>
    <row r="35" spans="2:7" ht="18.95" customHeight="1" x14ac:dyDescent="0.25">
      <c r="B35" s="43" t="s">
        <v>22</v>
      </c>
      <c r="C35" s="44"/>
      <c r="D35" s="44"/>
      <c r="E35" s="44"/>
      <c r="F35" s="45"/>
      <c r="G35" s="49">
        <f t="shared" si="0"/>
        <v>0</v>
      </c>
    </row>
    <row r="36" spans="2:7" ht="18.95" customHeight="1" x14ac:dyDescent="0.25">
      <c r="B36" s="43" t="s">
        <v>22</v>
      </c>
      <c r="C36" s="44"/>
      <c r="D36" s="44"/>
      <c r="E36" s="44"/>
      <c r="F36" s="45"/>
      <c r="G36" s="49">
        <f t="shared" si="0"/>
        <v>0</v>
      </c>
    </row>
    <row r="37" spans="2:7" ht="18.95" customHeight="1" x14ac:dyDescent="0.25">
      <c r="B37" s="43" t="s">
        <v>22</v>
      </c>
      <c r="C37" s="44"/>
      <c r="D37" s="44"/>
      <c r="E37" s="44"/>
      <c r="F37" s="45"/>
      <c r="G37" s="49">
        <f t="shared" si="0"/>
        <v>0</v>
      </c>
    </row>
    <row r="38" spans="2:7" ht="18.95" customHeight="1" x14ac:dyDescent="0.25">
      <c r="B38" s="43" t="s">
        <v>22</v>
      </c>
      <c r="C38" s="44"/>
      <c r="D38" s="44"/>
      <c r="E38" s="44"/>
      <c r="F38" s="45"/>
      <c r="G38" s="49">
        <f t="shared" si="0"/>
        <v>0</v>
      </c>
    </row>
    <row r="39" spans="2:7" ht="18.95" customHeight="1" x14ac:dyDescent="0.25">
      <c r="B39" s="43" t="s">
        <v>22</v>
      </c>
      <c r="C39" s="44"/>
      <c r="D39" s="44"/>
      <c r="E39" s="44"/>
      <c r="F39" s="45"/>
      <c r="G39" s="49">
        <f t="shared" si="0"/>
        <v>0</v>
      </c>
    </row>
    <row r="40" spans="2:7" ht="18.95" customHeight="1" x14ac:dyDescent="0.25">
      <c r="B40" s="43" t="s">
        <v>22</v>
      </c>
      <c r="C40" s="44"/>
      <c r="D40" s="44"/>
      <c r="E40" s="44"/>
      <c r="F40" s="45"/>
      <c r="G40" s="49">
        <f t="shared" si="0"/>
        <v>0</v>
      </c>
    </row>
    <row r="41" spans="2:7" ht="18.95" customHeight="1" x14ac:dyDescent="0.25">
      <c r="B41" s="43" t="s">
        <v>22</v>
      </c>
      <c r="C41" s="44"/>
      <c r="D41" s="44"/>
      <c r="E41" s="44"/>
      <c r="F41" s="45"/>
      <c r="G41" s="49">
        <f t="shared" si="0"/>
        <v>0</v>
      </c>
    </row>
    <row r="42" spans="2:7" ht="18.95" customHeight="1" x14ac:dyDescent="0.25">
      <c r="B42" s="43" t="s">
        <v>22</v>
      </c>
      <c r="C42" s="44"/>
      <c r="D42" s="44"/>
      <c r="E42" s="44"/>
      <c r="F42" s="45"/>
      <c r="G42" s="49">
        <f t="shared" si="0"/>
        <v>0</v>
      </c>
    </row>
    <row r="43" spans="2:7" ht="18.95" customHeight="1" x14ac:dyDescent="0.25">
      <c r="B43" s="43" t="s">
        <v>22</v>
      </c>
      <c r="C43" s="44"/>
      <c r="D43" s="44"/>
      <c r="E43" s="44"/>
      <c r="F43" s="45"/>
      <c r="G43" s="49">
        <f t="shared" si="0"/>
        <v>0</v>
      </c>
    </row>
    <row r="44" spans="2:7" ht="18.95" customHeight="1" x14ac:dyDescent="0.25">
      <c r="B44" s="43" t="s">
        <v>22</v>
      </c>
      <c r="C44" s="44"/>
      <c r="D44" s="44"/>
      <c r="E44" s="44"/>
      <c r="F44" s="45"/>
      <c r="G44" s="49">
        <f t="shared" si="0"/>
        <v>0</v>
      </c>
    </row>
    <row r="45" spans="2:7" ht="18.95" customHeight="1" x14ac:dyDescent="0.25">
      <c r="B45" s="43" t="s">
        <v>22</v>
      </c>
      <c r="C45" s="44"/>
      <c r="D45" s="44"/>
      <c r="E45" s="44"/>
      <c r="F45" s="45"/>
      <c r="G45" s="49">
        <f t="shared" si="0"/>
        <v>0</v>
      </c>
    </row>
    <row r="46" spans="2:7" ht="18.95" customHeight="1" x14ac:dyDescent="0.25">
      <c r="B46" s="43" t="s">
        <v>22</v>
      </c>
      <c r="C46" s="44"/>
      <c r="D46" s="44"/>
      <c r="E46" s="44"/>
      <c r="F46" s="45"/>
      <c r="G46" s="49">
        <f t="shared" si="0"/>
        <v>0</v>
      </c>
    </row>
    <row r="47" spans="2:7" ht="18.95" customHeight="1" x14ac:dyDescent="0.25">
      <c r="B47" s="43" t="s">
        <v>22</v>
      </c>
      <c r="C47" s="44"/>
      <c r="D47" s="44"/>
      <c r="E47" s="44"/>
      <c r="F47" s="45"/>
      <c r="G47" s="49">
        <f t="shared" si="0"/>
        <v>0</v>
      </c>
    </row>
    <row r="48" spans="2:7" ht="18.95" customHeight="1" x14ac:dyDescent="0.25">
      <c r="B48" s="43" t="s">
        <v>22</v>
      </c>
      <c r="C48" s="44"/>
      <c r="D48" s="44"/>
      <c r="E48" s="44"/>
      <c r="F48" s="45"/>
      <c r="G48" s="49">
        <f t="shared" si="0"/>
        <v>0</v>
      </c>
    </row>
    <row r="49" spans="2:7" ht="18.95" customHeight="1" x14ac:dyDescent="0.25">
      <c r="B49" s="43" t="s">
        <v>22</v>
      </c>
      <c r="C49" s="44"/>
      <c r="D49" s="44"/>
      <c r="E49" s="44"/>
      <c r="F49" s="45"/>
      <c r="G49" s="49">
        <f t="shared" si="0"/>
        <v>0</v>
      </c>
    </row>
    <row r="50" spans="2:7" ht="18.95" customHeight="1" x14ac:dyDescent="0.25">
      <c r="B50" s="43" t="s">
        <v>22</v>
      </c>
      <c r="C50" s="44"/>
      <c r="D50" s="44"/>
      <c r="E50" s="44"/>
      <c r="F50" s="45"/>
      <c r="G50" s="49">
        <f t="shared" si="0"/>
        <v>0</v>
      </c>
    </row>
    <row r="51" spans="2:7" ht="18.95" customHeight="1" x14ac:dyDescent="0.25">
      <c r="B51" s="43" t="s">
        <v>22</v>
      </c>
      <c r="C51" s="44"/>
      <c r="D51" s="44"/>
      <c r="E51" s="44"/>
      <c r="F51" s="45"/>
      <c r="G51" s="49">
        <f t="shared" si="0"/>
        <v>0</v>
      </c>
    </row>
    <row r="52" spans="2:7" ht="18.95" customHeight="1" x14ac:dyDescent="0.25">
      <c r="B52" s="43" t="s">
        <v>22</v>
      </c>
      <c r="C52" s="44"/>
      <c r="D52" s="44"/>
      <c r="E52" s="44"/>
      <c r="F52" s="45"/>
      <c r="G52" s="49">
        <f t="shared" si="0"/>
        <v>0</v>
      </c>
    </row>
    <row r="53" spans="2:7" ht="28.5" customHeight="1" thickBot="1" x14ac:dyDescent="0.3">
      <c r="B53" s="123" t="s">
        <v>3</v>
      </c>
      <c r="C53" s="124"/>
      <c r="D53" s="124"/>
      <c r="E53" s="124"/>
      <c r="F53" s="124"/>
      <c r="G53" s="73">
        <f>SUM(G28:G52)</f>
        <v>0</v>
      </c>
    </row>
    <row r="54" spans="2:7" ht="15" thickTop="1" x14ac:dyDescent="0.25"/>
  </sheetData>
  <sheetProtection algorithmName="SHA-512" hashValue="6f2eGuHNsuBbfdzNrh3LasFQ9Y+N1BO7wQyw22c+oLwby8IT8zF4Y1kXAcPr0CGARsnAxqsJw2BrLaqpeCANpw==" saltValue="I3DzZTwBs1CCXHq9SCsSHA==" spinCount="100000" sheet="1" selectLockedCells="1"/>
  <mergeCells count="3">
    <mergeCell ref="B53:F53"/>
    <mergeCell ref="B5:G15"/>
    <mergeCell ref="B16:G22"/>
  </mergeCells>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Select function or choose Other" prompt="Select appropriate function or choose &quot;Other&quot; - in the latter case, please specify function in the relevant column.">
          <x14:formula1>
            <xm:f>Lists!$E$3:$E$18</xm:f>
          </x14:formula1>
          <xm:sqref>B28:B52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56"/>
  <sheetViews>
    <sheetView showZeros="0" topLeftCell="D37" zoomScale="90" zoomScaleNormal="90" workbookViewId="0">
      <selection activeCell="H43" sqref="H43"/>
    </sheetView>
  </sheetViews>
  <sheetFormatPr defaultColWidth="9.140625" defaultRowHeight="14.25" x14ac:dyDescent="0.25"/>
  <cols>
    <col min="1" max="1" width="9.140625" style="3"/>
    <col min="2" max="2" width="65.7109375" style="3" customWidth="1"/>
    <col min="3" max="4" width="20.7109375" style="3" customWidth="1"/>
    <col min="5" max="5" width="13.7109375" style="3" customWidth="1"/>
    <col min="6" max="6" width="20.7109375" style="3" customWidth="1"/>
    <col min="7" max="8" width="13.7109375" style="3" customWidth="1"/>
    <col min="9" max="10" width="20.7109375" style="3" customWidth="1"/>
    <col min="11" max="11" width="16.5703125" style="4" customWidth="1"/>
    <col min="12" max="18" width="9.140625" style="3"/>
    <col min="19" max="19" width="7.85546875" style="3" customWidth="1"/>
    <col min="20" max="16384" width="9.140625" style="3"/>
  </cols>
  <sheetData>
    <row r="2" spans="2:11" ht="20.25" x14ac:dyDescent="0.25">
      <c r="B2" s="2" t="s">
        <v>26</v>
      </c>
    </row>
    <row r="4" spans="2:11" ht="15" thickBot="1" x14ac:dyDescent="0.3"/>
    <row r="5" spans="2:11" ht="20.25" customHeight="1" thickTop="1" x14ac:dyDescent="0.25">
      <c r="B5" s="134" t="s">
        <v>88</v>
      </c>
      <c r="C5" s="135"/>
      <c r="D5" s="135"/>
      <c r="E5" s="135"/>
      <c r="F5" s="135"/>
      <c r="G5" s="135"/>
      <c r="H5" s="135"/>
      <c r="I5" s="135"/>
      <c r="J5" s="135"/>
      <c r="K5" s="136"/>
    </row>
    <row r="6" spans="2:11" ht="15" customHeight="1" x14ac:dyDescent="0.25">
      <c r="B6" s="137"/>
      <c r="C6" s="138"/>
      <c r="D6" s="138"/>
      <c r="E6" s="138"/>
      <c r="F6" s="138"/>
      <c r="G6" s="138"/>
      <c r="H6" s="138"/>
      <c r="I6" s="138"/>
      <c r="J6" s="138"/>
      <c r="K6" s="139"/>
    </row>
    <row r="7" spans="2:11" ht="15" customHeight="1" x14ac:dyDescent="0.25">
      <c r="B7" s="137"/>
      <c r="C7" s="138"/>
      <c r="D7" s="138"/>
      <c r="E7" s="138"/>
      <c r="F7" s="138"/>
      <c r="G7" s="138"/>
      <c r="H7" s="138"/>
      <c r="I7" s="138"/>
      <c r="J7" s="138"/>
      <c r="K7" s="139"/>
    </row>
    <row r="8" spans="2:11" ht="15" customHeight="1" x14ac:dyDescent="0.25">
      <c r="B8" s="137"/>
      <c r="C8" s="138"/>
      <c r="D8" s="138"/>
      <c r="E8" s="138"/>
      <c r="F8" s="138"/>
      <c r="G8" s="138"/>
      <c r="H8" s="138"/>
      <c r="I8" s="138"/>
      <c r="J8" s="138"/>
      <c r="K8" s="139"/>
    </row>
    <row r="9" spans="2:11" ht="15" customHeight="1" x14ac:dyDescent="0.25">
      <c r="B9" s="137"/>
      <c r="C9" s="138"/>
      <c r="D9" s="138"/>
      <c r="E9" s="138"/>
      <c r="F9" s="138"/>
      <c r="G9" s="138"/>
      <c r="H9" s="138"/>
      <c r="I9" s="138"/>
      <c r="J9" s="138"/>
      <c r="K9" s="139"/>
    </row>
    <row r="10" spans="2:11" ht="15" customHeight="1" x14ac:dyDescent="0.25">
      <c r="B10" s="137"/>
      <c r="C10" s="138"/>
      <c r="D10" s="138"/>
      <c r="E10" s="138"/>
      <c r="F10" s="138"/>
      <c r="G10" s="138"/>
      <c r="H10" s="138"/>
      <c r="I10" s="138"/>
      <c r="J10" s="138"/>
      <c r="K10" s="139"/>
    </row>
    <row r="11" spans="2:11" ht="15" customHeight="1" x14ac:dyDescent="0.25">
      <c r="B11" s="137"/>
      <c r="C11" s="138"/>
      <c r="D11" s="138"/>
      <c r="E11" s="138"/>
      <c r="F11" s="138"/>
      <c r="G11" s="138"/>
      <c r="H11" s="138"/>
      <c r="I11" s="138"/>
      <c r="J11" s="138"/>
      <c r="K11" s="139"/>
    </row>
    <row r="12" spans="2:11" ht="15" customHeight="1" x14ac:dyDescent="0.25">
      <c r="B12" s="137"/>
      <c r="C12" s="138"/>
      <c r="D12" s="138"/>
      <c r="E12" s="138"/>
      <c r="F12" s="138"/>
      <c r="G12" s="138"/>
      <c r="H12" s="138"/>
      <c r="I12" s="138"/>
      <c r="J12" s="138"/>
      <c r="K12" s="139"/>
    </row>
    <row r="13" spans="2:11" ht="15" customHeight="1" x14ac:dyDescent="0.25">
      <c r="B13" s="137"/>
      <c r="C13" s="138"/>
      <c r="D13" s="138"/>
      <c r="E13" s="138"/>
      <c r="F13" s="138"/>
      <c r="G13" s="138"/>
      <c r="H13" s="138"/>
      <c r="I13" s="138"/>
      <c r="J13" s="138"/>
      <c r="K13" s="139"/>
    </row>
    <row r="14" spans="2:11" ht="46.5" customHeight="1" thickBot="1" x14ac:dyDescent="0.3">
      <c r="B14" s="140"/>
      <c r="C14" s="141"/>
      <c r="D14" s="141"/>
      <c r="E14" s="141"/>
      <c r="F14" s="141"/>
      <c r="G14" s="141"/>
      <c r="H14" s="141"/>
      <c r="I14" s="141"/>
      <c r="J14" s="141"/>
      <c r="K14" s="142"/>
    </row>
    <row r="15" spans="2:11" ht="15" customHeight="1" thickTop="1" x14ac:dyDescent="0.25">
      <c r="B15" s="34"/>
      <c r="C15" s="34"/>
      <c r="D15" s="34"/>
      <c r="E15" s="34"/>
      <c r="F15" s="34"/>
      <c r="G15" s="34"/>
      <c r="H15" s="34"/>
      <c r="I15" s="34"/>
      <c r="J15" s="34"/>
      <c r="K15" s="14"/>
    </row>
    <row r="17" spans="2:11" x14ac:dyDescent="0.25">
      <c r="B17" s="6" t="s">
        <v>94</v>
      </c>
    </row>
    <row r="18" spans="2:11" x14ac:dyDescent="0.25">
      <c r="B18" s="15" t="s">
        <v>50</v>
      </c>
    </row>
    <row r="19" spans="2:11" ht="15" thickBot="1" x14ac:dyDescent="0.3"/>
    <row r="20" spans="2:11" ht="29.25" customHeight="1" thickTop="1" x14ac:dyDescent="0.25">
      <c r="B20" s="131" t="s">
        <v>51</v>
      </c>
      <c r="C20" s="132"/>
      <c r="D20" s="132"/>
      <c r="E20" s="132"/>
      <c r="F20" s="132"/>
      <c r="G20" s="132"/>
      <c r="H20" s="132"/>
      <c r="I20" s="132"/>
      <c r="J20" s="132"/>
      <c r="K20" s="133"/>
    </row>
    <row r="21" spans="2:11" ht="57.75" customHeight="1" x14ac:dyDescent="0.25">
      <c r="B21" s="50" t="s">
        <v>40</v>
      </c>
      <c r="C21" s="51" t="s">
        <v>41</v>
      </c>
      <c r="D21" s="51" t="s">
        <v>42</v>
      </c>
      <c r="E21" s="51" t="s">
        <v>43</v>
      </c>
      <c r="F21" s="51" t="s">
        <v>44</v>
      </c>
      <c r="G21" s="51" t="s">
        <v>47</v>
      </c>
      <c r="H21" s="51" t="s">
        <v>46</v>
      </c>
      <c r="I21" s="51" t="s">
        <v>45</v>
      </c>
      <c r="J21" s="51" t="s">
        <v>48</v>
      </c>
      <c r="K21" s="52" t="s">
        <v>3</v>
      </c>
    </row>
    <row r="22" spans="2:11" ht="15.95" customHeight="1" x14ac:dyDescent="0.25">
      <c r="B22" s="43"/>
      <c r="C22" s="44"/>
      <c r="D22" s="45"/>
      <c r="E22" s="44"/>
      <c r="F22" s="45"/>
      <c r="G22" s="53">
        <f>F22*E22</f>
        <v>0</v>
      </c>
      <c r="H22" s="44"/>
      <c r="I22" s="45"/>
      <c r="J22" s="53">
        <f>I22*H22</f>
        <v>0</v>
      </c>
      <c r="K22" s="49">
        <f>J22+G22</f>
        <v>0</v>
      </c>
    </row>
    <row r="23" spans="2:11" ht="15.95" customHeight="1" x14ac:dyDescent="0.25">
      <c r="B23" s="43"/>
      <c r="C23" s="44"/>
      <c r="D23" s="45"/>
      <c r="E23" s="44"/>
      <c r="F23" s="45"/>
      <c r="G23" s="53">
        <f t="shared" ref="G23:G33" si="0">F23*E23</f>
        <v>0</v>
      </c>
      <c r="H23" s="44"/>
      <c r="I23" s="45"/>
      <c r="J23" s="53">
        <f t="shared" ref="J23:J33" si="1">I23*H23</f>
        <v>0</v>
      </c>
      <c r="K23" s="49">
        <f t="shared" ref="K23:K33" si="2">J23+G23</f>
        <v>0</v>
      </c>
    </row>
    <row r="24" spans="2:11" ht="15.95" customHeight="1" x14ac:dyDescent="0.25">
      <c r="B24" s="43"/>
      <c r="C24" s="44"/>
      <c r="D24" s="45"/>
      <c r="E24" s="44"/>
      <c r="F24" s="45"/>
      <c r="G24" s="53">
        <f t="shared" si="0"/>
        <v>0</v>
      </c>
      <c r="H24" s="44"/>
      <c r="I24" s="45"/>
      <c r="J24" s="53">
        <f t="shared" si="1"/>
        <v>0</v>
      </c>
      <c r="K24" s="49">
        <f t="shared" si="2"/>
        <v>0</v>
      </c>
    </row>
    <row r="25" spans="2:11" ht="15.95" customHeight="1" x14ac:dyDescent="0.25">
      <c r="B25" s="43"/>
      <c r="C25" s="44"/>
      <c r="D25" s="45"/>
      <c r="E25" s="44"/>
      <c r="F25" s="45"/>
      <c r="G25" s="53">
        <f t="shared" si="0"/>
        <v>0</v>
      </c>
      <c r="H25" s="44"/>
      <c r="I25" s="45"/>
      <c r="J25" s="53">
        <f t="shared" si="1"/>
        <v>0</v>
      </c>
      <c r="K25" s="49">
        <f t="shared" si="2"/>
        <v>0</v>
      </c>
    </row>
    <row r="26" spans="2:11" ht="15.95" customHeight="1" x14ac:dyDescent="0.25">
      <c r="B26" s="43"/>
      <c r="C26" s="44"/>
      <c r="D26" s="45"/>
      <c r="E26" s="44"/>
      <c r="F26" s="45"/>
      <c r="G26" s="53">
        <f t="shared" si="0"/>
        <v>0</v>
      </c>
      <c r="H26" s="44"/>
      <c r="I26" s="45"/>
      <c r="J26" s="53">
        <f t="shared" si="1"/>
        <v>0</v>
      </c>
      <c r="K26" s="49">
        <f t="shared" si="2"/>
        <v>0</v>
      </c>
    </row>
    <row r="27" spans="2:11" ht="15.95" customHeight="1" x14ac:dyDescent="0.25">
      <c r="B27" s="43"/>
      <c r="C27" s="44"/>
      <c r="D27" s="45"/>
      <c r="E27" s="44"/>
      <c r="F27" s="45"/>
      <c r="G27" s="53">
        <f t="shared" si="0"/>
        <v>0</v>
      </c>
      <c r="H27" s="44"/>
      <c r="I27" s="45"/>
      <c r="J27" s="53">
        <f t="shared" si="1"/>
        <v>0</v>
      </c>
      <c r="K27" s="49">
        <f t="shared" si="2"/>
        <v>0</v>
      </c>
    </row>
    <row r="28" spans="2:11" ht="15.95" customHeight="1" x14ac:dyDescent="0.25">
      <c r="B28" s="43"/>
      <c r="C28" s="44"/>
      <c r="D28" s="45"/>
      <c r="E28" s="44"/>
      <c r="F28" s="45"/>
      <c r="G28" s="53">
        <f t="shared" si="0"/>
        <v>0</v>
      </c>
      <c r="H28" s="44"/>
      <c r="I28" s="45"/>
      <c r="J28" s="53">
        <f t="shared" si="1"/>
        <v>0</v>
      </c>
      <c r="K28" s="49">
        <f t="shared" si="2"/>
        <v>0</v>
      </c>
    </row>
    <row r="29" spans="2:11" ht="15.95" customHeight="1" x14ac:dyDescent="0.25">
      <c r="B29" s="43"/>
      <c r="C29" s="44"/>
      <c r="D29" s="45"/>
      <c r="E29" s="44"/>
      <c r="F29" s="45"/>
      <c r="G29" s="53">
        <f t="shared" si="0"/>
        <v>0</v>
      </c>
      <c r="H29" s="44"/>
      <c r="I29" s="45"/>
      <c r="J29" s="53">
        <f t="shared" si="1"/>
        <v>0</v>
      </c>
      <c r="K29" s="49">
        <f t="shared" si="2"/>
        <v>0</v>
      </c>
    </row>
    <row r="30" spans="2:11" ht="15.95" customHeight="1" x14ac:dyDescent="0.25">
      <c r="B30" s="43"/>
      <c r="C30" s="44"/>
      <c r="D30" s="45"/>
      <c r="E30" s="44"/>
      <c r="F30" s="45"/>
      <c r="G30" s="53">
        <f t="shared" si="0"/>
        <v>0</v>
      </c>
      <c r="H30" s="44"/>
      <c r="I30" s="45"/>
      <c r="J30" s="53">
        <f t="shared" si="1"/>
        <v>0</v>
      </c>
      <c r="K30" s="49">
        <f t="shared" si="2"/>
        <v>0</v>
      </c>
    </row>
    <row r="31" spans="2:11" ht="15.95" customHeight="1" x14ac:dyDescent="0.25">
      <c r="B31" s="43"/>
      <c r="C31" s="44"/>
      <c r="D31" s="45"/>
      <c r="E31" s="44"/>
      <c r="F31" s="45"/>
      <c r="G31" s="53">
        <f t="shared" si="0"/>
        <v>0</v>
      </c>
      <c r="H31" s="44"/>
      <c r="I31" s="45"/>
      <c r="J31" s="53">
        <f t="shared" si="1"/>
        <v>0</v>
      </c>
      <c r="K31" s="49">
        <f t="shared" si="2"/>
        <v>0</v>
      </c>
    </row>
    <row r="32" spans="2:11" ht="15.95" customHeight="1" x14ac:dyDescent="0.25">
      <c r="B32" s="43"/>
      <c r="C32" s="44"/>
      <c r="D32" s="45"/>
      <c r="E32" s="44"/>
      <c r="F32" s="45"/>
      <c r="G32" s="53">
        <f t="shared" si="0"/>
        <v>0</v>
      </c>
      <c r="H32" s="44"/>
      <c r="I32" s="45"/>
      <c r="J32" s="53">
        <f t="shared" si="1"/>
        <v>0</v>
      </c>
      <c r="K32" s="49">
        <f t="shared" si="2"/>
        <v>0</v>
      </c>
    </row>
    <row r="33" spans="2:11" ht="15.95" customHeight="1" x14ac:dyDescent="0.25">
      <c r="B33" s="43"/>
      <c r="C33" s="44"/>
      <c r="D33" s="45"/>
      <c r="E33" s="44"/>
      <c r="F33" s="45"/>
      <c r="G33" s="53">
        <f t="shared" si="0"/>
        <v>0</v>
      </c>
      <c r="H33" s="44"/>
      <c r="I33" s="45"/>
      <c r="J33" s="53">
        <f t="shared" si="1"/>
        <v>0</v>
      </c>
      <c r="K33" s="49">
        <f t="shared" si="2"/>
        <v>0</v>
      </c>
    </row>
    <row r="34" spans="2:11" ht="25.5" customHeight="1" thickBot="1" x14ac:dyDescent="0.3">
      <c r="B34" s="149" t="s">
        <v>3</v>
      </c>
      <c r="C34" s="150"/>
      <c r="D34" s="150"/>
      <c r="E34" s="150"/>
      <c r="F34" s="150"/>
      <c r="G34" s="54">
        <f>SUM(G22:G33)</f>
        <v>0</v>
      </c>
      <c r="H34" s="151"/>
      <c r="I34" s="151"/>
      <c r="J34" s="54">
        <f>SUM(J22:J33)</f>
        <v>0</v>
      </c>
      <c r="K34" s="55">
        <f>SUM(K22:K33)</f>
        <v>0</v>
      </c>
    </row>
    <row r="35" spans="2:11" ht="15.75" thickTop="1" thickBot="1" x14ac:dyDescent="0.3"/>
    <row r="36" spans="2:11" ht="29.25" customHeight="1" thickTop="1" x14ac:dyDescent="0.25">
      <c r="B36" s="131" t="s">
        <v>52</v>
      </c>
      <c r="C36" s="132"/>
      <c r="D36" s="132"/>
      <c r="E36" s="132"/>
      <c r="F36" s="132"/>
      <c r="G36" s="132"/>
      <c r="H36" s="132"/>
      <c r="I36" s="132"/>
      <c r="J36" s="132"/>
      <c r="K36" s="133"/>
    </row>
    <row r="37" spans="2:11" ht="57.75" customHeight="1" x14ac:dyDescent="0.25">
      <c r="B37" s="50" t="s">
        <v>40</v>
      </c>
      <c r="C37" s="51" t="s">
        <v>41</v>
      </c>
      <c r="D37" s="51" t="s">
        <v>42</v>
      </c>
      <c r="E37" s="51" t="s">
        <v>43</v>
      </c>
      <c r="F37" s="51" t="s">
        <v>44</v>
      </c>
      <c r="G37" s="51" t="s">
        <v>47</v>
      </c>
      <c r="H37" s="51" t="s">
        <v>46</v>
      </c>
      <c r="I37" s="51" t="s">
        <v>45</v>
      </c>
      <c r="J37" s="51" t="s">
        <v>48</v>
      </c>
      <c r="K37" s="52" t="s">
        <v>3</v>
      </c>
    </row>
    <row r="38" spans="2:11" ht="15.95" customHeight="1" x14ac:dyDescent="0.25">
      <c r="B38" s="43"/>
      <c r="C38" s="44"/>
      <c r="D38" s="45"/>
      <c r="E38" s="44"/>
      <c r="F38" s="45"/>
      <c r="G38" s="53">
        <f>F38*E38</f>
        <v>0</v>
      </c>
      <c r="H38" s="44"/>
      <c r="I38" s="45"/>
      <c r="J38" s="53">
        <f>I38*H38</f>
        <v>0</v>
      </c>
      <c r="K38" s="49">
        <f>J38+G38</f>
        <v>0</v>
      </c>
    </row>
    <row r="39" spans="2:11" ht="15.95" customHeight="1" x14ac:dyDescent="0.25">
      <c r="B39" s="43"/>
      <c r="C39" s="44"/>
      <c r="D39" s="45"/>
      <c r="E39" s="44"/>
      <c r="F39" s="45"/>
      <c r="G39" s="53">
        <f t="shared" ref="G39:G49" si="3">F39*E39</f>
        <v>0</v>
      </c>
      <c r="H39" s="44"/>
      <c r="I39" s="45"/>
      <c r="J39" s="53">
        <f t="shared" ref="J39:J49" si="4">I39*H39</f>
        <v>0</v>
      </c>
      <c r="K39" s="49">
        <f t="shared" ref="K39:K49" si="5">J39+G39</f>
        <v>0</v>
      </c>
    </row>
    <row r="40" spans="2:11" ht="15.95" customHeight="1" x14ac:dyDescent="0.25">
      <c r="B40" s="43"/>
      <c r="C40" s="44"/>
      <c r="D40" s="45"/>
      <c r="E40" s="44"/>
      <c r="F40" s="45"/>
      <c r="G40" s="53">
        <f t="shared" si="3"/>
        <v>0</v>
      </c>
      <c r="H40" s="44"/>
      <c r="I40" s="45"/>
      <c r="J40" s="53">
        <f t="shared" si="4"/>
        <v>0</v>
      </c>
      <c r="K40" s="49">
        <f t="shared" si="5"/>
        <v>0</v>
      </c>
    </row>
    <row r="41" spans="2:11" ht="15.95" customHeight="1" x14ac:dyDescent="0.25">
      <c r="B41" s="43"/>
      <c r="C41" s="44"/>
      <c r="D41" s="45"/>
      <c r="E41" s="44"/>
      <c r="F41" s="45"/>
      <c r="G41" s="53">
        <f t="shared" si="3"/>
        <v>0</v>
      </c>
      <c r="H41" s="44"/>
      <c r="I41" s="45"/>
      <c r="J41" s="53">
        <f>I41*H41</f>
        <v>0</v>
      </c>
      <c r="K41" s="49">
        <f t="shared" si="5"/>
        <v>0</v>
      </c>
    </row>
    <row r="42" spans="2:11" ht="15.95" customHeight="1" x14ac:dyDescent="0.25">
      <c r="B42" s="43"/>
      <c r="C42" s="44"/>
      <c r="D42" s="45"/>
      <c r="E42" s="44"/>
      <c r="F42" s="45"/>
      <c r="G42" s="53">
        <f t="shared" si="3"/>
        <v>0</v>
      </c>
      <c r="H42" s="44"/>
      <c r="I42" s="45"/>
      <c r="J42" s="53">
        <f t="shared" si="4"/>
        <v>0</v>
      </c>
      <c r="K42" s="49">
        <f t="shared" si="5"/>
        <v>0</v>
      </c>
    </row>
    <row r="43" spans="2:11" ht="15.95" customHeight="1" x14ac:dyDescent="0.25">
      <c r="B43" s="43"/>
      <c r="C43" s="44"/>
      <c r="D43" s="45"/>
      <c r="E43" s="44"/>
      <c r="F43" s="45"/>
      <c r="G43" s="53">
        <f t="shared" si="3"/>
        <v>0</v>
      </c>
      <c r="H43" s="44"/>
      <c r="I43" s="45"/>
      <c r="J43" s="53">
        <f t="shared" si="4"/>
        <v>0</v>
      </c>
      <c r="K43" s="49">
        <f t="shared" si="5"/>
        <v>0</v>
      </c>
    </row>
    <row r="44" spans="2:11" ht="15.95" customHeight="1" x14ac:dyDescent="0.25">
      <c r="B44" s="43"/>
      <c r="C44" s="44"/>
      <c r="D44" s="45"/>
      <c r="E44" s="44"/>
      <c r="F44" s="45"/>
      <c r="G44" s="53">
        <f t="shared" si="3"/>
        <v>0</v>
      </c>
      <c r="H44" s="44"/>
      <c r="I44" s="45"/>
      <c r="J44" s="53">
        <f t="shared" si="4"/>
        <v>0</v>
      </c>
      <c r="K44" s="49">
        <f t="shared" si="5"/>
        <v>0</v>
      </c>
    </row>
    <row r="45" spans="2:11" ht="15.95" customHeight="1" x14ac:dyDescent="0.25">
      <c r="B45" s="43"/>
      <c r="C45" s="44"/>
      <c r="D45" s="45"/>
      <c r="E45" s="44"/>
      <c r="F45" s="45"/>
      <c r="G45" s="53">
        <f t="shared" si="3"/>
        <v>0</v>
      </c>
      <c r="H45" s="44"/>
      <c r="I45" s="45"/>
      <c r="J45" s="53">
        <f t="shared" si="4"/>
        <v>0</v>
      </c>
      <c r="K45" s="49">
        <f t="shared" si="5"/>
        <v>0</v>
      </c>
    </row>
    <row r="46" spans="2:11" ht="15.95" customHeight="1" x14ac:dyDescent="0.25">
      <c r="B46" s="43"/>
      <c r="C46" s="44"/>
      <c r="D46" s="45"/>
      <c r="E46" s="44"/>
      <c r="F46" s="45"/>
      <c r="G46" s="53">
        <f t="shared" si="3"/>
        <v>0</v>
      </c>
      <c r="H46" s="44"/>
      <c r="I46" s="45"/>
      <c r="J46" s="53">
        <f t="shared" si="4"/>
        <v>0</v>
      </c>
      <c r="K46" s="49">
        <f t="shared" si="5"/>
        <v>0</v>
      </c>
    </row>
    <row r="47" spans="2:11" ht="15.95" customHeight="1" x14ac:dyDescent="0.25">
      <c r="B47" s="43"/>
      <c r="C47" s="44"/>
      <c r="D47" s="45"/>
      <c r="E47" s="44"/>
      <c r="F47" s="45"/>
      <c r="G47" s="53">
        <f t="shared" si="3"/>
        <v>0</v>
      </c>
      <c r="H47" s="44"/>
      <c r="I47" s="45"/>
      <c r="J47" s="53">
        <f t="shared" si="4"/>
        <v>0</v>
      </c>
      <c r="K47" s="49">
        <f t="shared" si="5"/>
        <v>0</v>
      </c>
    </row>
    <row r="48" spans="2:11" ht="15.95" customHeight="1" x14ac:dyDescent="0.25">
      <c r="B48" s="43"/>
      <c r="C48" s="44"/>
      <c r="D48" s="45"/>
      <c r="E48" s="44"/>
      <c r="F48" s="45"/>
      <c r="G48" s="53">
        <f t="shared" si="3"/>
        <v>0</v>
      </c>
      <c r="H48" s="44"/>
      <c r="I48" s="45"/>
      <c r="J48" s="53">
        <f t="shared" si="4"/>
        <v>0</v>
      </c>
      <c r="K48" s="49">
        <f t="shared" si="5"/>
        <v>0</v>
      </c>
    </row>
    <row r="49" spans="2:11" ht="15.95" customHeight="1" x14ac:dyDescent="0.25">
      <c r="B49" s="43"/>
      <c r="C49" s="44"/>
      <c r="D49" s="45"/>
      <c r="E49" s="44"/>
      <c r="F49" s="45"/>
      <c r="G49" s="53">
        <f t="shared" si="3"/>
        <v>0</v>
      </c>
      <c r="H49" s="44"/>
      <c r="I49" s="45"/>
      <c r="J49" s="53">
        <f t="shared" si="4"/>
        <v>0</v>
      </c>
      <c r="K49" s="49">
        <f t="shared" si="5"/>
        <v>0</v>
      </c>
    </row>
    <row r="50" spans="2:11" ht="25.5" customHeight="1" thickBot="1" x14ac:dyDescent="0.3">
      <c r="B50" s="149" t="s">
        <v>3</v>
      </c>
      <c r="C50" s="150"/>
      <c r="D50" s="150"/>
      <c r="E50" s="150"/>
      <c r="F50" s="150"/>
      <c r="G50" s="54">
        <f>SUM(G38:G49)</f>
        <v>0</v>
      </c>
      <c r="H50" s="151"/>
      <c r="I50" s="151"/>
      <c r="J50" s="54">
        <f>SUM(J38:J49)</f>
        <v>0</v>
      </c>
      <c r="K50" s="55">
        <f>SUM(K38:K49)</f>
        <v>0</v>
      </c>
    </row>
    <row r="51" spans="2:11" ht="15.75" thickTop="1" thickBot="1" x14ac:dyDescent="0.3"/>
    <row r="52" spans="2:11" ht="29.25" customHeight="1" thickTop="1" x14ac:dyDescent="0.25">
      <c r="B52" s="152" t="s">
        <v>89</v>
      </c>
      <c r="C52" s="153"/>
      <c r="D52" s="153"/>
      <c r="E52" s="153"/>
      <c r="F52" s="153"/>
      <c r="G52" s="153"/>
      <c r="H52" s="153"/>
      <c r="I52" s="153"/>
      <c r="J52" s="153"/>
      <c r="K52" s="154"/>
    </row>
    <row r="53" spans="2:11" ht="29.25" customHeight="1" x14ac:dyDescent="0.25">
      <c r="B53" s="143" t="s">
        <v>51</v>
      </c>
      <c r="C53" s="144"/>
      <c r="D53" s="144"/>
      <c r="E53" s="144"/>
      <c r="F53" s="144"/>
      <c r="G53" s="144"/>
      <c r="H53" s="144"/>
      <c r="I53" s="144"/>
      <c r="J53" s="145"/>
      <c r="K53" s="56">
        <f>K34</f>
        <v>0</v>
      </c>
    </row>
    <row r="54" spans="2:11" ht="29.25" customHeight="1" x14ac:dyDescent="0.25">
      <c r="B54" s="143" t="s">
        <v>52</v>
      </c>
      <c r="C54" s="144"/>
      <c r="D54" s="144"/>
      <c r="E54" s="144"/>
      <c r="F54" s="144"/>
      <c r="G54" s="144"/>
      <c r="H54" s="144"/>
      <c r="I54" s="144"/>
      <c r="J54" s="145"/>
      <c r="K54" s="56">
        <f>K50</f>
        <v>0</v>
      </c>
    </row>
    <row r="55" spans="2:11" ht="29.25" customHeight="1" thickBot="1" x14ac:dyDescent="0.3">
      <c r="B55" s="146" t="s">
        <v>53</v>
      </c>
      <c r="C55" s="147"/>
      <c r="D55" s="147"/>
      <c r="E55" s="147"/>
      <c r="F55" s="147"/>
      <c r="G55" s="147"/>
      <c r="H55" s="147"/>
      <c r="I55" s="147"/>
      <c r="J55" s="148"/>
      <c r="K55" s="57">
        <f>K54+K53</f>
        <v>0</v>
      </c>
    </row>
    <row r="56" spans="2:11" ht="15" thickTop="1" x14ac:dyDescent="0.25"/>
  </sheetData>
  <sheetProtection algorithmName="SHA-512" hashValue="AyMRR99ZhxaIwXjOWoC/6PRuZ9WB+DMEpVH5NIaPUWmAS9aUC7IyvlfRAOU1FgP875q7Zh2w1YATTCWLapm6Ag==" saltValue="wCNM8O7GWTYZftqtTNNTDA==" spinCount="100000" sheet="1" selectLockedCells="1"/>
  <mergeCells count="11">
    <mergeCell ref="B20:K20"/>
    <mergeCell ref="B5:K14"/>
    <mergeCell ref="B36:K36"/>
    <mergeCell ref="B54:J54"/>
    <mergeCell ref="B55:J55"/>
    <mergeCell ref="B34:F34"/>
    <mergeCell ref="H34:I34"/>
    <mergeCell ref="B50:F50"/>
    <mergeCell ref="H50:I50"/>
    <mergeCell ref="B52:K52"/>
    <mergeCell ref="B53:J53"/>
  </mergeCells>
  <printOptions horizontalCentered="1"/>
  <pageMargins left="0.51181102362204722" right="0.51181102362204722" top="0.15748031496062992" bottom="0.15748031496062992" header="0.11811023622047245" footer="0.11811023622047245"/>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85"/>
  <sheetViews>
    <sheetView showZeros="0" topLeftCell="A58" zoomScale="90" zoomScaleNormal="90" workbookViewId="0">
      <selection activeCell="C66" sqref="C66"/>
    </sheetView>
  </sheetViews>
  <sheetFormatPr defaultColWidth="9.140625" defaultRowHeight="14.25" x14ac:dyDescent="0.25"/>
  <cols>
    <col min="1" max="1" width="9.140625" style="3"/>
    <col min="2" max="2" width="39.85546875" style="3" customWidth="1"/>
    <col min="3" max="3" width="14.28515625" style="3" customWidth="1"/>
    <col min="4" max="4" width="14.5703125" style="3" customWidth="1"/>
    <col min="5" max="5" width="30.42578125" style="3" customWidth="1"/>
    <col min="6" max="6" width="13.7109375" style="4" customWidth="1"/>
    <col min="7" max="7" width="20.7109375" style="3" customWidth="1"/>
    <col min="8" max="15" width="9.140625" style="3"/>
    <col min="16" max="16" width="7.85546875" style="3" customWidth="1"/>
    <col min="17" max="16384" width="9.140625" style="3"/>
  </cols>
  <sheetData>
    <row r="2" spans="2:8" ht="20.25" x14ac:dyDescent="0.25">
      <c r="B2" s="2" t="s">
        <v>109</v>
      </c>
    </row>
    <row r="4" spans="2:8" ht="15" thickBot="1" x14ac:dyDescent="0.3"/>
    <row r="5" spans="2:8" ht="20.25" customHeight="1" thickTop="1" x14ac:dyDescent="0.25">
      <c r="B5" s="106" t="s">
        <v>100</v>
      </c>
      <c r="C5" s="107"/>
      <c r="D5" s="107"/>
      <c r="E5" s="107"/>
      <c r="F5" s="107"/>
      <c r="G5" s="107"/>
      <c r="H5" s="108"/>
    </row>
    <row r="6" spans="2:8" ht="15" customHeight="1" x14ac:dyDescent="0.25">
      <c r="B6" s="109"/>
      <c r="C6" s="110"/>
      <c r="D6" s="110"/>
      <c r="E6" s="110"/>
      <c r="F6" s="110"/>
      <c r="G6" s="110"/>
      <c r="H6" s="111"/>
    </row>
    <row r="7" spans="2:8" ht="15" customHeight="1" x14ac:dyDescent="0.25">
      <c r="B7" s="109"/>
      <c r="C7" s="110"/>
      <c r="D7" s="110"/>
      <c r="E7" s="110"/>
      <c r="F7" s="110"/>
      <c r="G7" s="110"/>
      <c r="H7" s="111"/>
    </row>
    <row r="8" spans="2:8" ht="15" customHeight="1" x14ac:dyDescent="0.25">
      <c r="B8" s="109"/>
      <c r="C8" s="110"/>
      <c r="D8" s="110"/>
      <c r="E8" s="110"/>
      <c r="F8" s="110"/>
      <c r="G8" s="110"/>
      <c r="H8" s="111"/>
    </row>
    <row r="9" spans="2:8" ht="15" customHeight="1" x14ac:dyDescent="0.25">
      <c r="B9" s="109"/>
      <c r="C9" s="110"/>
      <c r="D9" s="110"/>
      <c r="E9" s="110"/>
      <c r="F9" s="110"/>
      <c r="G9" s="110"/>
      <c r="H9" s="111"/>
    </row>
    <row r="10" spans="2:8" ht="15" customHeight="1" x14ac:dyDescent="0.25">
      <c r="B10" s="109"/>
      <c r="C10" s="110"/>
      <c r="D10" s="110"/>
      <c r="E10" s="110"/>
      <c r="F10" s="110"/>
      <c r="G10" s="110"/>
      <c r="H10" s="111"/>
    </row>
    <row r="11" spans="2:8" ht="15" customHeight="1" x14ac:dyDescent="0.25">
      <c r="B11" s="109"/>
      <c r="C11" s="110"/>
      <c r="D11" s="110"/>
      <c r="E11" s="110"/>
      <c r="F11" s="110"/>
      <c r="G11" s="110"/>
      <c r="H11" s="111"/>
    </row>
    <row r="12" spans="2:8" ht="15" customHeight="1" x14ac:dyDescent="0.25">
      <c r="B12" s="109"/>
      <c r="C12" s="110"/>
      <c r="D12" s="110"/>
      <c r="E12" s="110"/>
      <c r="F12" s="110"/>
      <c r="G12" s="110"/>
      <c r="H12" s="111"/>
    </row>
    <row r="13" spans="2:8" ht="15" customHeight="1" x14ac:dyDescent="0.25">
      <c r="B13" s="109"/>
      <c r="C13" s="110"/>
      <c r="D13" s="110"/>
      <c r="E13" s="110"/>
      <c r="F13" s="110"/>
      <c r="G13" s="110"/>
      <c r="H13" s="111"/>
    </row>
    <row r="14" spans="2:8" ht="66.75" customHeight="1" x14ac:dyDescent="0.25">
      <c r="B14" s="109"/>
      <c r="C14" s="110"/>
      <c r="D14" s="110"/>
      <c r="E14" s="110"/>
      <c r="F14" s="110"/>
      <c r="G14" s="110"/>
      <c r="H14" s="111"/>
    </row>
    <row r="15" spans="2:8" ht="20.25" customHeight="1" x14ac:dyDescent="0.25">
      <c r="B15" s="109" t="s">
        <v>101</v>
      </c>
      <c r="C15" s="110"/>
      <c r="D15" s="110"/>
      <c r="E15" s="110"/>
      <c r="F15" s="110"/>
      <c r="G15" s="110"/>
      <c r="H15" s="111"/>
    </row>
    <row r="16" spans="2:8" ht="15" customHeight="1" x14ac:dyDescent="0.25">
      <c r="B16" s="109"/>
      <c r="C16" s="110"/>
      <c r="D16" s="110"/>
      <c r="E16" s="110"/>
      <c r="F16" s="110"/>
      <c r="G16" s="110"/>
      <c r="H16" s="111"/>
    </row>
    <row r="17" spans="2:8" ht="15" customHeight="1" x14ac:dyDescent="0.25">
      <c r="B17" s="109"/>
      <c r="C17" s="110"/>
      <c r="D17" s="110"/>
      <c r="E17" s="110"/>
      <c r="F17" s="110"/>
      <c r="G17" s="110"/>
      <c r="H17" s="111"/>
    </row>
    <row r="18" spans="2:8" ht="15" customHeight="1" x14ac:dyDescent="0.25">
      <c r="B18" s="109"/>
      <c r="C18" s="110"/>
      <c r="D18" s="110"/>
      <c r="E18" s="110"/>
      <c r="F18" s="110"/>
      <c r="G18" s="110"/>
      <c r="H18" s="111"/>
    </row>
    <row r="19" spans="2:8" ht="15" customHeight="1" x14ac:dyDescent="0.25">
      <c r="B19" s="109"/>
      <c r="C19" s="110"/>
      <c r="D19" s="110"/>
      <c r="E19" s="110"/>
      <c r="F19" s="110"/>
      <c r="G19" s="110"/>
      <c r="H19" s="111"/>
    </row>
    <row r="20" spans="2:8" ht="15" customHeight="1" thickBot="1" x14ac:dyDescent="0.3">
      <c r="B20" s="112"/>
      <c r="C20" s="113"/>
      <c r="D20" s="113"/>
      <c r="E20" s="113"/>
      <c r="F20" s="113"/>
      <c r="G20" s="113"/>
      <c r="H20" s="114"/>
    </row>
    <row r="21" spans="2:8" ht="15" customHeight="1" thickTop="1" x14ac:dyDescent="0.25">
      <c r="B21" s="34"/>
      <c r="C21" s="34"/>
      <c r="D21" s="34"/>
      <c r="E21" s="34"/>
      <c r="F21" s="14"/>
      <c r="G21" s="5"/>
      <c r="H21" s="5"/>
    </row>
    <row r="23" spans="2:8" x14ac:dyDescent="0.25">
      <c r="B23" s="6" t="s">
        <v>95</v>
      </c>
    </row>
    <row r="24" spans="2:8" x14ac:dyDescent="0.25">
      <c r="B24" s="15" t="s">
        <v>50</v>
      </c>
    </row>
    <row r="25" spans="2:8" ht="15" thickBot="1" x14ac:dyDescent="0.3"/>
    <row r="26" spans="2:8" ht="29.25" customHeight="1" thickTop="1" x14ac:dyDescent="0.25">
      <c r="B26" s="131" t="s">
        <v>34</v>
      </c>
      <c r="C26" s="132"/>
      <c r="D26" s="132"/>
      <c r="E26" s="132"/>
      <c r="F26" s="133"/>
    </row>
    <row r="27" spans="2:8" ht="30" customHeight="1" x14ac:dyDescent="0.25">
      <c r="B27" s="50" t="s">
        <v>35</v>
      </c>
      <c r="C27" s="51" t="s">
        <v>36</v>
      </c>
      <c r="D27" s="51" t="s">
        <v>49</v>
      </c>
      <c r="E27" s="51" t="s">
        <v>54</v>
      </c>
      <c r="F27" s="52" t="s">
        <v>3</v>
      </c>
    </row>
    <row r="28" spans="2:8" ht="15" customHeight="1" x14ac:dyDescent="0.25">
      <c r="B28" s="43"/>
      <c r="C28" s="44"/>
      <c r="D28" s="45"/>
      <c r="E28" s="58"/>
      <c r="F28" s="49">
        <f t="shared" ref="F28:F41" si="0">IF(E28="&lt;Select project utilisation rate&gt;","",C28*D28*E28)</f>
        <v>0</v>
      </c>
    </row>
    <row r="29" spans="2:8" ht="15" customHeight="1" x14ac:dyDescent="0.25">
      <c r="B29" s="43"/>
      <c r="C29" s="44"/>
      <c r="D29" s="45"/>
      <c r="E29" s="58" t="s">
        <v>37</v>
      </c>
      <c r="F29" s="49" t="str">
        <f t="shared" si="0"/>
        <v/>
      </c>
    </row>
    <row r="30" spans="2:8" ht="15" customHeight="1" x14ac:dyDescent="0.25">
      <c r="B30" s="43"/>
      <c r="C30" s="44"/>
      <c r="D30" s="45"/>
      <c r="E30" s="58" t="s">
        <v>37</v>
      </c>
      <c r="F30" s="49" t="str">
        <f t="shared" si="0"/>
        <v/>
      </c>
    </row>
    <row r="31" spans="2:8" ht="15" customHeight="1" x14ac:dyDescent="0.25">
      <c r="B31" s="43"/>
      <c r="C31" s="44"/>
      <c r="D31" s="45"/>
      <c r="E31" s="58" t="s">
        <v>37</v>
      </c>
      <c r="F31" s="49" t="str">
        <f t="shared" si="0"/>
        <v/>
      </c>
    </row>
    <row r="32" spans="2:8" ht="15" customHeight="1" x14ac:dyDescent="0.25">
      <c r="B32" s="43"/>
      <c r="C32" s="44"/>
      <c r="D32" s="45"/>
      <c r="E32" s="58" t="s">
        <v>37</v>
      </c>
      <c r="F32" s="49" t="str">
        <f t="shared" si="0"/>
        <v/>
      </c>
    </row>
    <row r="33" spans="2:6" ht="15" customHeight="1" x14ac:dyDescent="0.25">
      <c r="B33" s="43"/>
      <c r="C33" s="44"/>
      <c r="D33" s="45"/>
      <c r="E33" s="58" t="s">
        <v>37</v>
      </c>
      <c r="F33" s="49" t="str">
        <f t="shared" si="0"/>
        <v/>
      </c>
    </row>
    <row r="34" spans="2:6" ht="15" customHeight="1" x14ac:dyDescent="0.25">
      <c r="B34" s="43"/>
      <c r="C34" s="44"/>
      <c r="D34" s="45"/>
      <c r="E34" s="58" t="s">
        <v>37</v>
      </c>
      <c r="F34" s="49" t="str">
        <f t="shared" si="0"/>
        <v/>
      </c>
    </row>
    <row r="35" spans="2:6" ht="15" customHeight="1" x14ac:dyDescent="0.25">
      <c r="B35" s="43"/>
      <c r="C35" s="44"/>
      <c r="D35" s="45"/>
      <c r="E35" s="58" t="s">
        <v>37</v>
      </c>
      <c r="F35" s="49" t="str">
        <f t="shared" si="0"/>
        <v/>
      </c>
    </row>
    <row r="36" spans="2:6" ht="15" customHeight="1" x14ac:dyDescent="0.25">
      <c r="B36" s="43"/>
      <c r="C36" s="44"/>
      <c r="D36" s="45"/>
      <c r="E36" s="58" t="s">
        <v>37</v>
      </c>
      <c r="F36" s="49" t="str">
        <f t="shared" si="0"/>
        <v/>
      </c>
    </row>
    <row r="37" spans="2:6" ht="15" customHeight="1" x14ac:dyDescent="0.25">
      <c r="B37" s="43"/>
      <c r="C37" s="44"/>
      <c r="D37" s="45"/>
      <c r="E37" s="58" t="s">
        <v>37</v>
      </c>
      <c r="F37" s="49" t="str">
        <f t="shared" si="0"/>
        <v/>
      </c>
    </row>
    <row r="38" spans="2:6" ht="15" customHeight="1" x14ac:dyDescent="0.25">
      <c r="B38" s="43"/>
      <c r="C38" s="44"/>
      <c r="D38" s="45"/>
      <c r="E38" s="58" t="s">
        <v>37</v>
      </c>
      <c r="F38" s="49" t="str">
        <f t="shared" si="0"/>
        <v/>
      </c>
    </row>
    <row r="39" spans="2:6" ht="15" customHeight="1" x14ac:dyDescent="0.25">
      <c r="B39" s="43"/>
      <c r="C39" s="44"/>
      <c r="D39" s="45"/>
      <c r="E39" s="58" t="s">
        <v>37</v>
      </c>
      <c r="F39" s="49" t="str">
        <f t="shared" si="0"/>
        <v/>
      </c>
    </row>
    <row r="40" spans="2:6" ht="15" customHeight="1" x14ac:dyDescent="0.25">
      <c r="B40" s="43"/>
      <c r="C40" s="44"/>
      <c r="D40" s="45"/>
      <c r="E40" s="58" t="s">
        <v>37</v>
      </c>
      <c r="F40" s="49" t="str">
        <f t="shared" si="0"/>
        <v/>
      </c>
    </row>
    <row r="41" spans="2:6" ht="15" customHeight="1" x14ac:dyDescent="0.25">
      <c r="B41" s="43"/>
      <c r="C41" s="44"/>
      <c r="D41" s="45"/>
      <c r="E41" s="58" t="s">
        <v>37</v>
      </c>
      <c r="F41" s="49" t="str">
        <f t="shared" si="0"/>
        <v/>
      </c>
    </row>
    <row r="42" spans="2:6" ht="25.5" customHeight="1" thickBot="1" x14ac:dyDescent="0.3">
      <c r="B42" s="155" t="s">
        <v>3</v>
      </c>
      <c r="C42" s="156"/>
      <c r="D42" s="156"/>
      <c r="E42" s="157"/>
      <c r="F42" s="55">
        <f>SUM(F28:F41)</f>
        <v>0</v>
      </c>
    </row>
    <row r="43" spans="2:6" ht="15.75" thickTop="1" thickBot="1" x14ac:dyDescent="0.3"/>
    <row r="44" spans="2:6" ht="24.75" customHeight="1" thickTop="1" x14ac:dyDescent="0.25">
      <c r="B44" s="131" t="s">
        <v>38</v>
      </c>
      <c r="C44" s="132"/>
      <c r="D44" s="132"/>
      <c r="E44" s="132"/>
      <c r="F44" s="133"/>
    </row>
    <row r="45" spans="2:6" ht="30" x14ac:dyDescent="0.25">
      <c r="B45" s="50" t="s">
        <v>35</v>
      </c>
      <c r="C45" s="51" t="s">
        <v>36</v>
      </c>
      <c r="D45" s="51" t="s">
        <v>90</v>
      </c>
      <c r="E45" s="51" t="s">
        <v>54</v>
      </c>
      <c r="F45" s="52" t="s">
        <v>3</v>
      </c>
    </row>
    <row r="46" spans="2:6" ht="15" x14ac:dyDescent="0.25">
      <c r="B46" s="43"/>
      <c r="C46" s="44"/>
      <c r="D46" s="45"/>
      <c r="E46" s="58" t="s">
        <v>37</v>
      </c>
      <c r="F46" s="49" t="str">
        <f t="shared" ref="F46:F59" si="1">IF(E46="&lt;Select project utilisation rate&gt;","",C46*D46*E46)</f>
        <v/>
      </c>
    </row>
    <row r="47" spans="2:6" ht="15" x14ac:dyDescent="0.25">
      <c r="B47" s="43"/>
      <c r="C47" s="44"/>
      <c r="D47" s="45"/>
      <c r="E47" s="58" t="s">
        <v>37</v>
      </c>
      <c r="F47" s="49" t="str">
        <f t="shared" si="1"/>
        <v/>
      </c>
    </row>
    <row r="48" spans="2:6" ht="15" x14ac:dyDescent="0.25">
      <c r="B48" s="43"/>
      <c r="C48" s="44"/>
      <c r="D48" s="45"/>
      <c r="E48" s="58" t="s">
        <v>37</v>
      </c>
      <c r="F48" s="49" t="str">
        <f t="shared" si="1"/>
        <v/>
      </c>
    </row>
    <row r="49" spans="2:6" ht="15" x14ac:dyDescent="0.25">
      <c r="B49" s="43"/>
      <c r="C49" s="44"/>
      <c r="D49" s="45"/>
      <c r="E49" s="58" t="s">
        <v>37</v>
      </c>
      <c r="F49" s="49" t="str">
        <f t="shared" si="1"/>
        <v/>
      </c>
    </row>
    <row r="50" spans="2:6" ht="15" x14ac:dyDescent="0.25">
      <c r="B50" s="43"/>
      <c r="C50" s="44"/>
      <c r="D50" s="45"/>
      <c r="E50" s="58" t="s">
        <v>37</v>
      </c>
      <c r="F50" s="49" t="str">
        <f t="shared" si="1"/>
        <v/>
      </c>
    </row>
    <row r="51" spans="2:6" ht="15" x14ac:dyDescent="0.25">
      <c r="B51" s="43"/>
      <c r="C51" s="44"/>
      <c r="D51" s="45"/>
      <c r="E51" s="58" t="s">
        <v>37</v>
      </c>
      <c r="F51" s="49" t="str">
        <f t="shared" si="1"/>
        <v/>
      </c>
    </row>
    <row r="52" spans="2:6" ht="15" x14ac:dyDescent="0.25">
      <c r="B52" s="43"/>
      <c r="C52" s="44"/>
      <c r="D52" s="45"/>
      <c r="E52" s="58" t="s">
        <v>37</v>
      </c>
      <c r="F52" s="49" t="str">
        <f t="shared" si="1"/>
        <v/>
      </c>
    </row>
    <row r="53" spans="2:6" ht="15" x14ac:dyDescent="0.25">
      <c r="B53" s="43"/>
      <c r="C53" s="44"/>
      <c r="D53" s="45"/>
      <c r="E53" s="58" t="s">
        <v>37</v>
      </c>
      <c r="F53" s="49" t="str">
        <f t="shared" si="1"/>
        <v/>
      </c>
    </row>
    <row r="54" spans="2:6" ht="15" x14ac:dyDescent="0.25">
      <c r="B54" s="43"/>
      <c r="C54" s="44"/>
      <c r="D54" s="45"/>
      <c r="E54" s="58" t="s">
        <v>37</v>
      </c>
      <c r="F54" s="49" t="str">
        <f t="shared" si="1"/>
        <v/>
      </c>
    </row>
    <row r="55" spans="2:6" ht="15" x14ac:dyDescent="0.25">
      <c r="B55" s="43"/>
      <c r="C55" s="44"/>
      <c r="D55" s="45"/>
      <c r="E55" s="58" t="s">
        <v>37</v>
      </c>
      <c r="F55" s="49" t="str">
        <f t="shared" si="1"/>
        <v/>
      </c>
    </row>
    <row r="56" spans="2:6" ht="15" x14ac:dyDescent="0.25">
      <c r="B56" s="43"/>
      <c r="C56" s="44"/>
      <c r="D56" s="45"/>
      <c r="E56" s="58" t="s">
        <v>37</v>
      </c>
      <c r="F56" s="49" t="str">
        <f t="shared" si="1"/>
        <v/>
      </c>
    </row>
    <row r="57" spans="2:6" ht="15" x14ac:dyDescent="0.25">
      <c r="B57" s="43"/>
      <c r="C57" s="44"/>
      <c r="D57" s="45"/>
      <c r="E57" s="58" t="s">
        <v>37</v>
      </c>
      <c r="F57" s="49" t="str">
        <f t="shared" si="1"/>
        <v/>
      </c>
    </row>
    <row r="58" spans="2:6" ht="15" x14ac:dyDescent="0.25">
      <c r="B58" s="43"/>
      <c r="C58" s="44"/>
      <c r="D58" s="45"/>
      <c r="E58" s="58" t="s">
        <v>37</v>
      </c>
      <c r="F58" s="49" t="str">
        <f t="shared" si="1"/>
        <v/>
      </c>
    </row>
    <row r="59" spans="2:6" ht="15" x14ac:dyDescent="0.25">
      <c r="B59" s="43"/>
      <c r="C59" s="44"/>
      <c r="D59" s="45"/>
      <c r="E59" s="58" t="s">
        <v>37</v>
      </c>
      <c r="F59" s="49" t="str">
        <f t="shared" si="1"/>
        <v/>
      </c>
    </row>
    <row r="60" spans="2:6" ht="15.75" thickBot="1" x14ac:dyDescent="0.3">
      <c r="B60" s="155" t="s">
        <v>3</v>
      </c>
      <c r="C60" s="156"/>
      <c r="D60" s="156"/>
      <c r="E60" s="157"/>
      <c r="F60" s="55">
        <f>SUM(F46:F59)</f>
        <v>0</v>
      </c>
    </row>
    <row r="61" spans="2:6" ht="15.75" thickTop="1" thickBot="1" x14ac:dyDescent="0.3"/>
    <row r="62" spans="2:6" ht="23.25" customHeight="1" thickTop="1" x14ac:dyDescent="0.25">
      <c r="B62" s="131" t="s">
        <v>39</v>
      </c>
      <c r="C62" s="132"/>
      <c r="D62" s="132"/>
      <c r="E62" s="132"/>
      <c r="F62" s="133"/>
    </row>
    <row r="63" spans="2:6" ht="30" x14ac:dyDescent="0.25">
      <c r="B63" s="50" t="s">
        <v>35</v>
      </c>
      <c r="C63" s="51" t="s">
        <v>36</v>
      </c>
      <c r="D63" s="51" t="s">
        <v>90</v>
      </c>
      <c r="E63" s="51" t="s">
        <v>54</v>
      </c>
      <c r="F63" s="52" t="s">
        <v>3</v>
      </c>
    </row>
    <row r="64" spans="2:6" ht="15" x14ac:dyDescent="0.25">
      <c r="B64" s="43"/>
      <c r="C64" s="44"/>
      <c r="D64" s="45"/>
      <c r="E64" s="58" t="s">
        <v>37</v>
      </c>
      <c r="F64" s="49" t="str">
        <f t="shared" ref="F64:F77" si="2">IF(E64="&lt;Select project utilisation rate&gt;","",C64*D64*E64)</f>
        <v/>
      </c>
    </row>
    <row r="65" spans="2:6" ht="15" x14ac:dyDescent="0.25">
      <c r="B65" s="43"/>
      <c r="C65" s="44"/>
      <c r="D65" s="45"/>
      <c r="E65" s="58" t="s">
        <v>37</v>
      </c>
      <c r="F65" s="49" t="str">
        <f t="shared" si="2"/>
        <v/>
      </c>
    </row>
    <row r="66" spans="2:6" ht="15" x14ac:dyDescent="0.25">
      <c r="B66" s="43"/>
      <c r="C66" s="44"/>
      <c r="D66" s="45"/>
      <c r="E66" s="58" t="s">
        <v>37</v>
      </c>
      <c r="F66" s="49" t="str">
        <f t="shared" si="2"/>
        <v/>
      </c>
    </row>
    <row r="67" spans="2:6" ht="15" x14ac:dyDescent="0.25">
      <c r="B67" s="43"/>
      <c r="C67" s="44"/>
      <c r="D67" s="45"/>
      <c r="E67" s="58" t="s">
        <v>37</v>
      </c>
      <c r="F67" s="49" t="str">
        <f t="shared" si="2"/>
        <v/>
      </c>
    </row>
    <row r="68" spans="2:6" ht="15" x14ac:dyDescent="0.25">
      <c r="B68" s="43"/>
      <c r="C68" s="44"/>
      <c r="D68" s="45"/>
      <c r="E68" s="58" t="s">
        <v>37</v>
      </c>
      <c r="F68" s="49" t="str">
        <f t="shared" si="2"/>
        <v/>
      </c>
    </row>
    <row r="69" spans="2:6" ht="15" x14ac:dyDescent="0.25">
      <c r="B69" s="43"/>
      <c r="C69" s="44"/>
      <c r="D69" s="45"/>
      <c r="E69" s="58" t="s">
        <v>37</v>
      </c>
      <c r="F69" s="49" t="str">
        <f t="shared" si="2"/>
        <v/>
      </c>
    </row>
    <row r="70" spans="2:6" ht="15" x14ac:dyDescent="0.25">
      <c r="B70" s="43"/>
      <c r="C70" s="44"/>
      <c r="D70" s="45"/>
      <c r="E70" s="58" t="s">
        <v>37</v>
      </c>
      <c r="F70" s="49" t="str">
        <f t="shared" si="2"/>
        <v/>
      </c>
    </row>
    <row r="71" spans="2:6" ht="15" x14ac:dyDescent="0.25">
      <c r="B71" s="43"/>
      <c r="C71" s="44"/>
      <c r="D71" s="45"/>
      <c r="E71" s="58" t="s">
        <v>37</v>
      </c>
      <c r="F71" s="49" t="str">
        <f t="shared" si="2"/>
        <v/>
      </c>
    </row>
    <row r="72" spans="2:6" ht="15" x14ac:dyDescent="0.25">
      <c r="B72" s="43"/>
      <c r="C72" s="44"/>
      <c r="D72" s="45"/>
      <c r="E72" s="58" t="s">
        <v>37</v>
      </c>
      <c r="F72" s="49" t="str">
        <f t="shared" si="2"/>
        <v/>
      </c>
    </row>
    <row r="73" spans="2:6" ht="15" x14ac:dyDescent="0.25">
      <c r="B73" s="43"/>
      <c r="C73" s="44"/>
      <c r="D73" s="45"/>
      <c r="E73" s="58" t="s">
        <v>37</v>
      </c>
      <c r="F73" s="49" t="str">
        <f t="shared" si="2"/>
        <v/>
      </c>
    </row>
    <row r="74" spans="2:6" ht="15" x14ac:dyDescent="0.25">
      <c r="B74" s="43"/>
      <c r="C74" s="44"/>
      <c r="D74" s="45"/>
      <c r="E74" s="58" t="s">
        <v>37</v>
      </c>
      <c r="F74" s="49" t="str">
        <f t="shared" si="2"/>
        <v/>
      </c>
    </row>
    <row r="75" spans="2:6" ht="15" x14ac:dyDescent="0.25">
      <c r="B75" s="43"/>
      <c r="C75" s="44"/>
      <c r="D75" s="45"/>
      <c r="E75" s="58" t="s">
        <v>37</v>
      </c>
      <c r="F75" s="49" t="str">
        <f t="shared" si="2"/>
        <v/>
      </c>
    </row>
    <row r="76" spans="2:6" ht="15" x14ac:dyDescent="0.25">
      <c r="B76" s="43"/>
      <c r="C76" s="44"/>
      <c r="D76" s="45"/>
      <c r="E76" s="58" t="s">
        <v>37</v>
      </c>
      <c r="F76" s="49" t="str">
        <f t="shared" si="2"/>
        <v/>
      </c>
    </row>
    <row r="77" spans="2:6" ht="15" x14ac:dyDescent="0.25">
      <c r="B77" s="43"/>
      <c r="C77" s="44"/>
      <c r="D77" s="45"/>
      <c r="E77" s="58" t="s">
        <v>37</v>
      </c>
      <c r="F77" s="49" t="str">
        <f t="shared" si="2"/>
        <v/>
      </c>
    </row>
    <row r="78" spans="2:6" ht="15.75" thickBot="1" x14ac:dyDescent="0.3">
      <c r="B78" s="155" t="s">
        <v>3</v>
      </c>
      <c r="C78" s="156"/>
      <c r="D78" s="156"/>
      <c r="E78" s="157"/>
      <c r="F78" s="55">
        <f>SUM(F64:F77)</f>
        <v>0</v>
      </c>
    </row>
    <row r="79" spans="2:6" ht="15.75" thickTop="1" thickBot="1" x14ac:dyDescent="0.3"/>
    <row r="80" spans="2:6" ht="24.95" customHeight="1" thickTop="1" x14ac:dyDescent="0.25">
      <c r="B80" s="131" t="s">
        <v>89</v>
      </c>
      <c r="C80" s="132"/>
      <c r="D80" s="132"/>
      <c r="E80" s="132"/>
      <c r="F80" s="133"/>
    </row>
    <row r="81" spans="2:6" ht="24.95" customHeight="1" x14ac:dyDescent="0.25">
      <c r="B81" s="158" t="s">
        <v>34</v>
      </c>
      <c r="C81" s="159"/>
      <c r="D81" s="159"/>
      <c r="E81" s="160"/>
      <c r="F81" s="49">
        <f>F42</f>
        <v>0</v>
      </c>
    </row>
    <row r="82" spans="2:6" ht="24.95" customHeight="1" x14ac:dyDescent="0.25">
      <c r="B82" s="158" t="s">
        <v>38</v>
      </c>
      <c r="C82" s="159"/>
      <c r="D82" s="159"/>
      <c r="E82" s="160"/>
      <c r="F82" s="49">
        <f>F60</f>
        <v>0</v>
      </c>
    </row>
    <row r="83" spans="2:6" ht="24.95" customHeight="1" x14ac:dyDescent="0.25">
      <c r="B83" s="158" t="s">
        <v>39</v>
      </c>
      <c r="C83" s="159"/>
      <c r="D83" s="159"/>
      <c r="E83" s="160"/>
      <c r="F83" s="49">
        <f>F78</f>
        <v>0</v>
      </c>
    </row>
    <row r="84" spans="2:6" ht="24.95" customHeight="1" thickBot="1" x14ac:dyDescent="0.3">
      <c r="B84" s="155" t="s">
        <v>3</v>
      </c>
      <c r="C84" s="156"/>
      <c r="D84" s="156"/>
      <c r="E84" s="157"/>
      <c r="F84" s="55">
        <f>SUM(F81:F83)</f>
        <v>0</v>
      </c>
    </row>
    <row r="85" spans="2:6" ht="15" thickTop="1" x14ac:dyDescent="0.25"/>
  </sheetData>
  <sheetProtection algorithmName="SHA-512" hashValue="/gS982Mh5jM0hw12dQZg+ISnOQIiFcSYq5qcPIw3vQcGF04wtyaID6bMH8asgT5G58Jdb2i0kfY8aCgxT1R4RQ==" saltValue="TyiOwg9QTwxuXxGLjwiGSw==" spinCount="100000" sheet="1" selectLockedCells="1"/>
  <mergeCells count="13">
    <mergeCell ref="B5:H14"/>
    <mergeCell ref="B26:F26"/>
    <mergeCell ref="B42:E42"/>
    <mergeCell ref="B44:F44"/>
    <mergeCell ref="B60:E60"/>
    <mergeCell ref="B15:H20"/>
    <mergeCell ref="B62:F62"/>
    <mergeCell ref="B78:E78"/>
    <mergeCell ref="B80:F80"/>
    <mergeCell ref="B84:E84"/>
    <mergeCell ref="B81:E81"/>
    <mergeCell ref="B82:E82"/>
    <mergeCell ref="B83:E83"/>
  </mergeCells>
  <pageMargins left="0.70866141732283472" right="0.70866141732283472" top="0.74803149606299213" bottom="0.74803149606299213" header="0.31496062992125984" footer="0.31496062992125984"/>
  <pageSetup paperSize="9" scale="61" orientation="portrait" r:id="rId1"/>
  <rowBreaks count="1" manualBreakCount="1">
    <brk id="61" min="1" max="7"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Title="Select project utilisation rate" prompt="A utilisation rate is required for each item">
          <x14:formula1>
            <xm:f>Lists!$L$3:$L$23</xm:f>
          </x14:formula1>
          <xm:sqref>E64:E77</xm:sqref>
        </x14:dataValidation>
        <x14:dataValidation type="list" allowBlank="1" showInputMessage="1" showErrorMessage="1" promptTitle="Select project utilisation rate" prompt="A utilisation rate is required for each item">
          <x14:formula1>
            <xm:f>Lists!$L$3:$L$23</xm:f>
          </x14:formula1>
          <xm:sqref>E46:E59</xm:sqref>
        </x14:dataValidation>
        <x14:dataValidation type="list" allowBlank="1" showInputMessage="1" showErrorMessage="1" promptTitle="Select project utilisation rate" prompt="A utilisation rate is required for each item">
          <x14:formula1>
            <xm:f>Lists!$L$3:$L$23</xm:f>
          </x14:formula1>
          <xm:sqref>E28:E41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D37"/>
  <sheetViews>
    <sheetView showZeros="0" zoomScale="80" zoomScaleNormal="80" workbookViewId="0">
      <selection activeCell="C24" sqref="C24"/>
    </sheetView>
  </sheetViews>
  <sheetFormatPr defaultColWidth="9.140625" defaultRowHeight="14.25" x14ac:dyDescent="0.25"/>
  <cols>
    <col min="1" max="1" width="9.140625" style="3"/>
    <col min="2" max="2" width="15.42578125" style="3" customWidth="1"/>
    <col min="3" max="3" width="106.7109375" style="3" customWidth="1"/>
    <col min="4" max="4" width="25.28515625" style="4" customWidth="1"/>
    <col min="5" max="9" width="9.140625" style="3"/>
    <col min="10" max="10" width="7.85546875" style="3" customWidth="1"/>
    <col min="11" max="16384" width="9.140625" style="3"/>
  </cols>
  <sheetData>
    <row r="2" spans="2:4" ht="20.25" x14ac:dyDescent="0.25">
      <c r="B2" s="2" t="s">
        <v>27</v>
      </c>
    </row>
    <row r="4" spans="2:4" ht="15" thickBot="1" x14ac:dyDescent="0.3"/>
    <row r="5" spans="2:4" ht="20.25" customHeight="1" thickTop="1" x14ac:dyDescent="0.25">
      <c r="B5" s="106" t="s">
        <v>55</v>
      </c>
      <c r="C5" s="107"/>
      <c r="D5" s="108"/>
    </row>
    <row r="6" spans="2:4" ht="15" customHeight="1" x14ac:dyDescent="0.25">
      <c r="B6" s="109"/>
      <c r="C6" s="110"/>
      <c r="D6" s="111"/>
    </row>
    <row r="7" spans="2:4" ht="15" customHeight="1" x14ac:dyDescent="0.25">
      <c r="B7" s="109"/>
      <c r="C7" s="110"/>
      <c r="D7" s="111"/>
    </row>
    <row r="8" spans="2:4" ht="15" customHeight="1" x14ac:dyDescent="0.25">
      <c r="B8" s="109"/>
      <c r="C8" s="110"/>
      <c r="D8" s="111"/>
    </row>
    <row r="9" spans="2:4" ht="15" customHeight="1" x14ac:dyDescent="0.25">
      <c r="B9" s="109"/>
      <c r="C9" s="110"/>
      <c r="D9" s="111"/>
    </row>
    <row r="10" spans="2:4" ht="15" customHeight="1" x14ac:dyDescent="0.25">
      <c r="B10" s="109"/>
      <c r="C10" s="110"/>
      <c r="D10" s="111"/>
    </row>
    <row r="11" spans="2:4" ht="15" customHeight="1" x14ac:dyDescent="0.25">
      <c r="B11" s="109"/>
      <c r="C11" s="110"/>
      <c r="D11" s="111"/>
    </row>
    <row r="12" spans="2:4" ht="15" customHeight="1" x14ac:dyDescent="0.25">
      <c r="B12" s="109"/>
      <c r="C12" s="110"/>
      <c r="D12" s="111"/>
    </row>
    <row r="13" spans="2:4" ht="15" customHeight="1" x14ac:dyDescent="0.25">
      <c r="B13" s="109"/>
      <c r="C13" s="110"/>
      <c r="D13" s="111"/>
    </row>
    <row r="14" spans="2:4" ht="60" customHeight="1" thickBot="1" x14ac:dyDescent="0.3">
      <c r="B14" s="112"/>
      <c r="C14" s="113"/>
      <c r="D14" s="114"/>
    </row>
    <row r="15" spans="2:4" ht="15" customHeight="1" thickTop="1" x14ac:dyDescent="0.25">
      <c r="B15" s="34"/>
      <c r="C15" s="34"/>
      <c r="D15" s="14"/>
    </row>
    <row r="17" spans="2:4" x14ac:dyDescent="0.25">
      <c r="B17" s="6" t="s">
        <v>95</v>
      </c>
    </row>
    <row r="18" spans="2:4" x14ac:dyDescent="0.25">
      <c r="B18" s="15" t="s">
        <v>50</v>
      </c>
    </row>
    <row r="19" spans="2:4" ht="15" thickBot="1" x14ac:dyDescent="0.3"/>
    <row r="20" spans="2:4" ht="30" customHeight="1" thickTop="1" x14ac:dyDescent="0.25">
      <c r="B20" s="62" t="s">
        <v>56</v>
      </c>
      <c r="C20" s="63" t="s">
        <v>57</v>
      </c>
      <c r="D20" s="48" t="s">
        <v>3</v>
      </c>
    </row>
    <row r="21" spans="2:4" ht="50.1" customHeight="1" x14ac:dyDescent="0.25">
      <c r="B21" s="59">
        <v>1</v>
      </c>
      <c r="C21" s="60"/>
      <c r="D21" s="61"/>
    </row>
    <row r="22" spans="2:4" ht="50.1" customHeight="1" x14ac:dyDescent="0.25">
      <c r="B22" s="59">
        <f>B21+1</f>
        <v>2</v>
      </c>
      <c r="C22" s="60"/>
      <c r="D22" s="61"/>
    </row>
    <row r="23" spans="2:4" ht="50.1" customHeight="1" x14ac:dyDescent="0.25">
      <c r="B23" s="59">
        <f t="shared" ref="B23:B35" si="0">B22+1</f>
        <v>3</v>
      </c>
      <c r="C23" s="60"/>
      <c r="D23" s="61"/>
    </row>
    <row r="24" spans="2:4" ht="50.1" customHeight="1" x14ac:dyDescent="0.25">
      <c r="B24" s="59">
        <f t="shared" si="0"/>
        <v>4</v>
      </c>
      <c r="C24" s="60"/>
      <c r="D24" s="61"/>
    </row>
    <row r="25" spans="2:4" ht="50.1" customHeight="1" x14ac:dyDescent="0.25">
      <c r="B25" s="59">
        <f t="shared" si="0"/>
        <v>5</v>
      </c>
      <c r="C25" s="60"/>
      <c r="D25" s="61"/>
    </row>
    <row r="26" spans="2:4" ht="50.1" customHeight="1" x14ac:dyDescent="0.25">
      <c r="B26" s="59">
        <f t="shared" si="0"/>
        <v>6</v>
      </c>
      <c r="C26" s="60"/>
      <c r="D26" s="61"/>
    </row>
    <row r="27" spans="2:4" ht="50.1" customHeight="1" x14ac:dyDescent="0.25">
      <c r="B27" s="59">
        <f t="shared" si="0"/>
        <v>7</v>
      </c>
      <c r="C27" s="60"/>
      <c r="D27" s="61"/>
    </row>
    <row r="28" spans="2:4" ht="50.1" customHeight="1" x14ac:dyDescent="0.25">
      <c r="B28" s="59">
        <f t="shared" si="0"/>
        <v>8</v>
      </c>
      <c r="C28" s="60"/>
      <c r="D28" s="61"/>
    </row>
    <row r="29" spans="2:4" ht="50.1" customHeight="1" x14ac:dyDescent="0.25">
      <c r="B29" s="59">
        <f t="shared" si="0"/>
        <v>9</v>
      </c>
      <c r="C29" s="60"/>
      <c r="D29" s="61"/>
    </row>
    <row r="30" spans="2:4" ht="50.1" customHeight="1" x14ac:dyDescent="0.25">
      <c r="B30" s="59">
        <f t="shared" si="0"/>
        <v>10</v>
      </c>
      <c r="C30" s="60"/>
      <c r="D30" s="61"/>
    </row>
    <row r="31" spans="2:4" ht="50.1" customHeight="1" x14ac:dyDescent="0.25">
      <c r="B31" s="59">
        <f t="shared" si="0"/>
        <v>11</v>
      </c>
      <c r="C31" s="60"/>
      <c r="D31" s="61"/>
    </row>
    <row r="32" spans="2:4" ht="50.1" customHeight="1" x14ac:dyDescent="0.25">
      <c r="B32" s="59">
        <f t="shared" si="0"/>
        <v>12</v>
      </c>
      <c r="C32" s="60"/>
      <c r="D32" s="61"/>
    </row>
    <row r="33" spans="2:4" ht="50.1" customHeight="1" x14ac:dyDescent="0.25">
      <c r="B33" s="59">
        <f t="shared" si="0"/>
        <v>13</v>
      </c>
      <c r="C33" s="60"/>
      <c r="D33" s="61"/>
    </row>
    <row r="34" spans="2:4" ht="50.1" customHeight="1" x14ac:dyDescent="0.25">
      <c r="B34" s="59">
        <f t="shared" si="0"/>
        <v>14</v>
      </c>
      <c r="C34" s="60"/>
      <c r="D34" s="61"/>
    </row>
    <row r="35" spans="2:4" ht="50.1" customHeight="1" x14ac:dyDescent="0.25">
      <c r="B35" s="59">
        <f t="shared" si="0"/>
        <v>15</v>
      </c>
      <c r="C35" s="60"/>
      <c r="D35" s="61"/>
    </row>
    <row r="36" spans="2:4" ht="25.5" customHeight="1" thickBot="1" x14ac:dyDescent="0.3">
      <c r="B36" s="161" t="s">
        <v>3</v>
      </c>
      <c r="C36" s="162"/>
      <c r="D36" s="55">
        <f>SUM(D21:D35)</f>
        <v>0</v>
      </c>
    </row>
    <row r="37" spans="2:4" ht="15" thickTop="1" x14ac:dyDescent="0.25"/>
  </sheetData>
  <sheetProtection algorithmName="SHA-512" hashValue="B/eJQipR9IHVllEqM/z+H/20FThhInp1seACVsF/MSeAhdFAvqlLEcqNVzz5k5gU75S6dIQFnSS+WBnni9r+ew==" saltValue="lqLuBbO6umae1CoR0lvYIg==" spinCount="100000" sheet="1" selectLockedCells="1"/>
  <mergeCells count="2">
    <mergeCell ref="B36:C36"/>
    <mergeCell ref="B5:D14"/>
  </mergeCells>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F98"/>
  <sheetViews>
    <sheetView showZeros="0" topLeftCell="A76" zoomScale="80" zoomScaleNormal="80" workbookViewId="0">
      <selection activeCell="E86" sqref="E86"/>
    </sheetView>
  </sheetViews>
  <sheetFormatPr defaultColWidth="9.140625" defaultRowHeight="14.25" x14ac:dyDescent="0.25"/>
  <cols>
    <col min="1" max="1" width="9.140625" style="3"/>
    <col min="2" max="3" width="55.7109375" style="3" customWidth="1"/>
    <col min="4" max="4" width="13" style="3" customWidth="1"/>
    <col min="5" max="5" width="12.7109375" style="3" customWidth="1"/>
    <col min="6" max="6" width="15.7109375" style="4" customWidth="1"/>
    <col min="7" max="12" width="9.140625" style="3"/>
    <col min="13" max="13" width="7.85546875" style="3" customWidth="1"/>
    <col min="14" max="16384" width="9.140625" style="3"/>
  </cols>
  <sheetData>
    <row r="2" spans="2:6" ht="20.25" x14ac:dyDescent="0.25">
      <c r="B2" s="2" t="s">
        <v>28</v>
      </c>
    </row>
    <row r="4" spans="2:6" ht="15" thickBot="1" x14ac:dyDescent="0.3"/>
    <row r="5" spans="2:6" ht="20.25" customHeight="1" thickTop="1" x14ac:dyDescent="0.25">
      <c r="B5" s="134" t="s">
        <v>91</v>
      </c>
      <c r="C5" s="135"/>
      <c r="D5" s="135"/>
      <c r="E5" s="135"/>
      <c r="F5" s="136"/>
    </row>
    <row r="6" spans="2:6" ht="15" customHeight="1" x14ac:dyDescent="0.25">
      <c r="B6" s="137"/>
      <c r="C6" s="138"/>
      <c r="D6" s="138"/>
      <c r="E6" s="138"/>
      <c r="F6" s="139"/>
    </row>
    <row r="7" spans="2:6" ht="15" customHeight="1" x14ac:dyDescent="0.25">
      <c r="B7" s="137"/>
      <c r="C7" s="138"/>
      <c r="D7" s="138"/>
      <c r="E7" s="138"/>
      <c r="F7" s="139"/>
    </row>
    <row r="8" spans="2:6" ht="15" customHeight="1" x14ac:dyDescent="0.25">
      <c r="B8" s="137"/>
      <c r="C8" s="138"/>
      <c r="D8" s="138"/>
      <c r="E8" s="138"/>
      <c r="F8" s="139"/>
    </row>
    <row r="9" spans="2:6" ht="15" customHeight="1" x14ac:dyDescent="0.25">
      <c r="B9" s="137"/>
      <c r="C9" s="138"/>
      <c r="D9" s="138"/>
      <c r="E9" s="138"/>
      <c r="F9" s="139"/>
    </row>
    <row r="10" spans="2:6" ht="15" customHeight="1" x14ac:dyDescent="0.25">
      <c r="B10" s="137"/>
      <c r="C10" s="138"/>
      <c r="D10" s="138"/>
      <c r="E10" s="138"/>
      <c r="F10" s="139"/>
    </row>
    <row r="11" spans="2:6" ht="15" customHeight="1" x14ac:dyDescent="0.25">
      <c r="B11" s="137"/>
      <c r="C11" s="138"/>
      <c r="D11" s="138"/>
      <c r="E11" s="138"/>
      <c r="F11" s="139"/>
    </row>
    <row r="12" spans="2:6" ht="15" customHeight="1" x14ac:dyDescent="0.25">
      <c r="B12" s="137"/>
      <c r="C12" s="138"/>
      <c r="D12" s="138"/>
      <c r="E12" s="138"/>
      <c r="F12" s="139"/>
    </row>
    <row r="13" spans="2:6" ht="15" customHeight="1" x14ac:dyDescent="0.25">
      <c r="B13" s="137"/>
      <c r="C13" s="138"/>
      <c r="D13" s="138"/>
      <c r="E13" s="138"/>
      <c r="F13" s="139"/>
    </row>
    <row r="14" spans="2:6" ht="120" customHeight="1" thickBot="1" x14ac:dyDescent="0.3">
      <c r="B14" s="140"/>
      <c r="C14" s="141"/>
      <c r="D14" s="141"/>
      <c r="E14" s="141"/>
      <c r="F14" s="142"/>
    </row>
    <row r="15" spans="2:6" ht="15" customHeight="1" thickTop="1" x14ac:dyDescent="0.25">
      <c r="B15" s="34"/>
      <c r="C15" s="34"/>
      <c r="D15" s="34"/>
      <c r="E15" s="34"/>
      <c r="F15" s="14"/>
    </row>
    <row r="17" spans="2:6" x14ac:dyDescent="0.25">
      <c r="B17" s="6" t="s">
        <v>95</v>
      </c>
    </row>
    <row r="18" spans="2:6" x14ac:dyDescent="0.25">
      <c r="B18" s="15" t="s">
        <v>50</v>
      </c>
    </row>
    <row r="19" spans="2:6" ht="15" thickBot="1" x14ac:dyDescent="0.3"/>
    <row r="20" spans="2:6" ht="29.25" customHeight="1" thickTop="1" x14ac:dyDescent="0.25">
      <c r="B20" s="131" t="s">
        <v>58</v>
      </c>
      <c r="C20" s="132"/>
      <c r="D20" s="132"/>
      <c r="E20" s="132"/>
      <c r="F20" s="133"/>
    </row>
    <row r="21" spans="2:6" ht="39.75" customHeight="1" x14ac:dyDescent="0.25">
      <c r="B21" s="50" t="s">
        <v>59</v>
      </c>
      <c r="C21" s="51" t="s">
        <v>62</v>
      </c>
      <c r="D21" s="51" t="s">
        <v>60</v>
      </c>
      <c r="E21" s="51" t="s">
        <v>61</v>
      </c>
      <c r="F21" s="52" t="s">
        <v>3</v>
      </c>
    </row>
    <row r="22" spans="2:6" ht="15" customHeight="1" x14ac:dyDescent="0.25">
      <c r="B22" s="43"/>
      <c r="C22" s="44"/>
      <c r="D22" s="44"/>
      <c r="E22" s="45"/>
      <c r="F22" s="49">
        <f t="shared" ref="F22:F35" si="0">E22*D22</f>
        <v>0</v>
      </c>
    </row>
    <row r="23" spans="2:6" ht="15" customHeight="1" x14ac:dyDescent="0.25">
      <c r="B23" s="43"/>
      <c r="C23" s="44"/>
      <c r="D23" s="44"/>
      <c r="E23" s="45"/>
      <c r="F23" s="49">
        <f t="shared" si="0"/>
        <v>0</v>
      </c>
    </row>
    <row r="24" spans="2:6" ht="15" customHeight="1" x14ac:dyDescent="0.25">
      <c r="B24" s="43"/>
      <c r="C24" s="44"/>
      <c r="D24" s="44"/>
      <c r="E24" s="45"/>
      <c r="F24" s="49">
        <f t="shared" si="0"/>
        <v>0</v>
      </c>
    </row>
    <row r="25" spans="2:6" ht="15" customHeight="1" x14ac:dyDescent="0.25">
      <c r="B25" s="43"/>
      <c r="C25" s="44"/>
      <c r="D25" s="44"/>
      <c r="E25" s="45"/>
      <c r="F25" s="49">
        <f t="shared" si="0"/>
        <v>0</v>
      </c>
    </row>
    <row r="26" spans="2:6" ht="15" customHeight="1" x14ac:dyDescent="0.25">
      <c r="B26" s="43"/>
      <c r="C26" s="44"/>
      <c r="D26" s="44"/>
      <c r="E26" s="45"/>
      <c r="F26" s="49">
        <f t="shared" si="0"/>
        <v>0</v>
      </c>
    </row>
    <row r="27" spans="2:6" ht="15" customHeight="1" x14ac:dyDescent="0.25">
      <c r="B27" s="43"/>
      <c r="C27" s="44"/>
      <c r="D27" s="44"/>
      <c r="E27" s="45"/>
      <c r="F27" s="49">
        <f t="shared" si="0"/>
        <v>0</v>
      </c>
    </row>
    <row r="28" spans="2:6" ht="15" customHeight="1" x14ac:dyDescent="0.25">
      <c r="B28" s="43"/>
      <c r="C28" s="44"/>
      <c r="D28" s="44"/>
      <c r="E28" s="45"/>
      <c r="F28" s="49">
        <f t="shared" si="0"/>
        <v>0</v>
      </c>
    </row>
    <row r="29" spans="2:6" ht="15" customHeight="1" x14ac:dyDescent="0.25">
      <c r="B29" s="43"/>
      <c r="C29" s="44"/>
      <c r="D29" s="44"/>
      <c r="E29" s="45"/>
      <c r="F29" s="49">
        <f t="shared" si="0"/>
        <v>0</v>
      </c>
    </row>
    <row r="30" spans="2:6" ht="15" customHeight="1" x14ac:dyDescent="0.25">
      <c r="B30" s="43"/>
      <c r="C30" s="44"/>
      <c r="D30" s="44"/>
      <c r="E30" s="45"/>
      <c r="F30" s="49">
        <f t="shared" si="0"/>
        <v>0</v>
      </c>
    </row>
    <row r="31" spans="2:6" ht="15" customHeight="1" x14ac:dyDescent="0.25">
      <c r="B31" s="43"/>
      <c r="C31" s="44"/>
      <c r="D31" s="44"/>
      <c r="E31" s="45"/>
      <c r="F31" s="49">
        <f t="shared" si="0"/>
        <v>0</v>
      </c>
    </row>
    <row r="32" spans="2:6" ht="15" customHeight="1" x14ac:dyDescent="0.25">
      <c r="B32" s="43"/>
      <c r="C32" s="44"/>
      <c r="D32" s="44"/>
      <c r="E32" s="45"/>
      <c r="F32" s="49">
        <f t="shared" si="0"/>
        <v>0</v>
      </c>
    </row>
    <row r="33" spans="2:6" ht="15" customHeight="1" x14ac:dyDescent="0.25">
      <c r="B33" s="43"/>
      <c r="C33" s="44"/>
      <c r="D33" s="44"/>
      <c r="E33" s="45"/>
      <c r="F33" s="49">
        <f t="shared" si="0"/>
        <v>0</v>
      </c>
    </row>
    <row r="34" spans="2:6" ht="15" customHeight="1" x14ac:dyDescent="0.25">
      <c r="B34" s="43"/>
      <c r="C34" s="44"/>
      <c r="D34" s="44"/>
      <c r="E34" s="45"/>
      <c r="F34" s="49">
        <f t="shared" si="0"/>
        <v>0</v>
      </c>
    </row>
    <row r="35" spans="2:6" ht="15" customHeight="1" x14ac:dyDescent="0.25">
      <c r="B35" s="43"/>
      <c r="C35" s="44"/>
      <c r="D35" s="44"/>
      <c r="E35" s="45"/>
      <c r="F35" s="49">
        <f t="shared" si="0"/>
        <v>0</v>
      </c>
    </row>
    <row r="36" spans="2:6" ht="25.5" customHeight="1" thickBot="1" x14ac:dyDescent="0.3">
      <c r="B36" s="155" t="s">
        <v>3</v>
      </c>
      <c r="C36" s="156"/>
      <c r="D36" s="156"/>
      <c r="E36" s="157"/>
      <c r="F36" s="55">
        <f>SUM(F22:F35)</f>
        <v>0</v>
      </c>
    </row>
    <row r="37" spans="2:6" ht="15.75" thickTop="1" thickBot="1" x14ac:dyDescent="0.3"/>
    <row r="38" spans="2:6" ht="29.25" customHeight="1" thickTop="1" x14ac:dyDescent="0.25">
      <c r="B38" s="131" t="s">
        <v>63</v>
      </c>
      <c r="C38" s="132"/>
      <c r="D38" s="132"/>
      <c r="E38" s="132"/>
      <c r="F38" s="133"/>
    </row>
    <row r="39" spans="2:6" ht="39.75" customHeight="1" x14ac:dyDescent="0.25">
      <c r="B39" s="170" t="s">
        <v>59</v>
      </c>
      <c r="C39" s="171"/>
      <c r="D39" s="51" t="s">
        <v>64</v>
      </c>
      <c r="E39" s="51" t="s">
        <v>65</v>
      </c>
      <c r="F39" s="52" t="s">
        <v>3</v>
      </c>
    </row>
    <row r="40" spans="2:6" ht="15" customHeight="1" x14ac:dyDescent="0.25">
      <c r="B40" s="163"/>
      <c r="C40" s="164"/>
      <c r="D40" s="44"/>
      <c r="E40" s="45"/>
      <c r="F40" s="49">
        <f t="shared" ref="F40:F53" si="1">E40*D40</f>
        <v>0</v>
      </c>
    </row>
    <row r="41" spans="2:6" ht="15" customHeight="1" x14ac:dyDescent="0.25">
      <c r="B41" s="163"/>
      <c r="C41" s="164"/>
      <c r="D41" s="44"/>
      <c r="E41" s="45"/>
      <c r="F41" s="49">
        <f t="shared" si="1"/>
        <v>0</v>
      </c>
    </row>
    <row r="42" spans="2:6" ht="15" customHeight="1" x14ac:dyDescent="0.25">
      <c r="B42" s="163"/>
      <c r="C42" s="164"/>
      <c r="D42" s="44"/>
      <c r="E42" s="45"/>
      <c r="F42" s="49">
        <f t="shared" si="1"/>
        <v>0</v>
      </c>
    </row>
    <row r="43" spans="2:6" ht="15" customHeight="1" x14ac:dyDescent="0.25">
      <c r="B43" s="163"/>
      <c r="C43" s="164"/>
      <c r="D43" s="44"/>
      <c r="E43" s="45"/>
      <c r="F43" s="49">
        <f t="shared" si="1"/>
        <v>0</v>
      </c>
    </row>
    <row r="44" spans="2:6" ht="15" customHeight="1" x14ac:dyDescent="0.25">
      <c r="B44" s="163"/>
      <c r="C44" s="164"/>
      <c r="D44" s="44"/>
      <c r="E44" s="45"/>
      <c r="F44" s="49">
        <f t="shared" si="1"/>
        <v>0</v>
      </c>
    </row>
    <row r="45" spans="2:6" ht="15" customHeight="1" x14ac:dyDescent="0.25">
      <c r="B45" s="163"/>
      <c r="C45" s="164"/>
      <c r="D45" s="44"/>
      <c r="E45" s="45"/>
      <c r="F45" s="49">
        <f t="shared" si="1"/>
        <v>0</v>
      </c>
    </row>
    <row r="46" spans="2:6" ht="15" customHeight="1" x14ac:dyDescent="0.25">
      <c r="B46" s="163"/>
      <c r="C46" s="164"/>
      <c r="D46" s="44"/>
      <c r="E46" s="45"/>
      <c r="F46" s="49">
        <f t="shared" si="1"/>
        <v>0</v>
      </c>
    </row>
    <row r="47" spans="2:6" ht="15" customHeight="1" x14ac:dyDescent="0.25">
      <c r="B47" s="163"/>
      <c r="C47" s="164"/>
      <c r="D47" s="44"/>
      <c r="E47" s="45"/>
      <c r="F47" s="49">
        <f t="shared" si="1"/>
        <v>0</v>
      </c>
    </row>
    <row r="48" spans="2:6" ht="15" customHeight="1" x14ac:dyDescent="0.25">
      <c r="B48" s="163"/>
      <c r="C48" s="164"/>
      <c r="D48" s="44"/>
      <c r="E48" s="45"/>
      <c r="F48" s="49">
        <f t="shared" si="1"/>
        <v>0</v>
      </c>
    </row>
    <row r="49" spans="2:6" ht="15" customHeight="1" x14ac:dyDescent="0.25">
      <c r="B49" s="163"/>
      <c r="C49" s="164"/>
      <c r="D49" s="44"/>
      <c r="E49" s="45"/>
      <c r="F49" s="49">
        <f t="shared" si="1"/>
        <v>0</v>
      </c>
    </row>
    <row r="50" spans="2:6" ht="15" customHeight="1" x14ac:dyDescent="0.25">
      <c r="B50" s="163"/>
      <c r="C50" s="164"/>
      <c r="D50" s="44"/>
      <c r="E50" s="45"/>
      <c r="F50" s="49">
        <f t="shared" si="1"/>
        <v>0</v>
      </c>
    </row>
    <row r="51" spans="2:6" ht="15" customHeight="1" x14ac:dyDescent="0.25">
      <c r="B51" s="163"/>
      <c r="C51" s="164"/>
      <c r="D51" s="44"/>
      <c r="E51" s="45"/>
      <c r="F51" s="49">
        <f t="shared" si="1"/>
        <v>0</v>
      </c>
    </row>
    <row r="52" spans="2:6" ht="15" customHeight="1" x14ac:dyDescent="0.25">
      <c r="B52" s="163"/>
      <c r="C52" s="164"/>
      <c r="D52" s="44"/>
      <c r="E52" s="45"/>
      <c r="F52" s="49">
        <f t="shared" si="1"/>
        <v>0</v>
      </c>
    </row>
    <row r="53" spans="2:6" ht="15" customHeight="1" x14ac:dyDescent="0.25">
      <c r="B53" s="163"/>
      <c r="C53" s="164"/>
      <c r="D53" s="44"/>
      <c r="E53" s="45"/>
      <c r="F53" s="49">
        <f t="shared" si="1"/>
        <v>0</v>
      </c>
    </row>
    <row r="54" spans="2:6" ht="25.5" customHeight="1" thickBot="1" x14ac:dyDescent="0.3">
      <c r="B54" s="155" t="s">
        <v>3</v>
      </c>
      <c r="C54" s="156"/>
      <c r="D54" s="156"/>
      <c r="E54" s="157"/>
      <c r="F54" s="55">
        <f>SUM(F40:F53)</f>
        <v>0</v>
      </c>
    </row>
    <row r="55" spans="2:6" ht="15.75" thickTop="1" thickBot="1" x14ac:dyDescent="0.3"/>
    <row r="56" spans="2:6" ht="29.25" customHeight="1" thickTop="1" x14ac:dyDescent="0.25">
      <c r="B56" s="131" t="s">
        <v>66</v>
      </c>
      <c r="C56" s="132"/>
      <c r="D56" s="132"/>
      <c r="E56" s="132"/>
      <c r="F56" s="133"/>
    </row>
    <row r="57" spans="2:6" ht="39.75" customHeight="1" x14ac:dyDescent="0.25">
      <c r="B57" s="50" t="s">
        <v>59</v>
      </c>
      <c r="C57" s="51" t="s">
        <v>67</v>
      </c>
      <c r="D57" s="51" t="s">
        <v>68</v>
      </c>
      <c r="E57" s="51" t="s">
        <v>69</v>
      </c>
      <c r="F57" s="52" t="s">
        <v>3</v>
      </c>
    </row>
    <row r="58" spans="2:6" ht="15" customHeight="1" x14ac:dyDescent="0.25">
      <c r="B58" s="43"/>
      <c r="C58" s="44"/>
      <c r="D58" s="44"/>
      <c r="E58" s="45"/>
      <c r="F58" s="49">
        <f>E58*D58</f>
        <v>0</v>
      </c>
    </row>
    <row r="59" spans="2:6" ht="15" customHeight="1" x14ac:dyDescent="0.25">
      <c r="B59" s="43"/>
      <c r="C59" s="44"/>
      <c r="D59" s="44"/>
      <c r="E59" s="45"/>
      <c r="F59" s="49">
        <f t="shared" ref="F59:F71" si="2">E59*D59</f>
        <v>0</v>
      </c>
    </row>
    <row r="60" spans="2:6" ht="15" customHeight="1" x14ac:dyDescent="0.25">
      <c r="B60" s="43"/>
      <c r="C60" s="44"/>
      <c r="D60" s="44"/>
      <c r="E60" s="45"/>
      <c r="F60" s="49">
        <f t="shared" si="2"/>
        <v>0</v>
      </c>
    </row>
    <row r="61" spans="2:6" ht="15" customHeight="1" x14ac:dyDescent="0.25">
      <c r="B61" s="43"/>
      <c r="C61" s="44"/>
      <c r="D61" s="44"/>
      <c r="E61" s="45"/>
      <c r="F61" s="49">
        <f t="shared" si="2"/>
        <v>0</v>
      </c>
    </row>
    <row r="62" spans="2:6" ht="15" customHeight="1" x14ac:dyDescent="0.25">
      <c r="B62" s="43"/>
      <c r="C62" s="44"/>
      <c r="D62" s="44"/>
      <c r="E62" s="45"/>
      <c r="F62" s="49">
        <f t="shared" si="2"/>
        <v>0</v>
      </c>
    </row>
    <row r="63" spans="2:6" ht="15" customHeight="1" x14ac:dyDescent="0.25">
      <c r="B63" s="43"/>
      <c r="C63" s="44"/>
      <c r="D63" s="44"/>
      <c r="E63" s="45"/>
      <c r="F63" s="49">
        <f t="shared" si="2"/>
        <v>0</v>
      </c>
    </row>
    <row r="64" spans="2:6" ht="15" customHeight="1" x14ac:dyDescent="0.25">
      <c r="B64" s="43"/>
      <c r="C64" s="44"/>
      <c r="D64" s="44"/>
      <c r="E64" s="45"/>
      <c r="F64" s="49">
        <f t="shared" si="2"/>
        <v>0</v>
      </c>
    </row>
    <row r="65" spans="2:6" ht="15" customHeight="1" x14ac:dyDescent="0.25">
      <c r="B65" s="43"/>
      <c r="C65" s="44"/>
      <c r="D65" s="44"/>
      <c r="E65" s="45"/>
      <c r="F65" s="49">
        <f t="shared" si="2"/>
        <v>0</v>
      </c>
    </row>
    <row r="66" spans="2:6" ht="15" customHeight="1" x14ac:dyDescent="0.25">
      <c r="B66" s="43"/>
      <c r="C66" s="44"/>
      <c r="D66" s="44"/>
      <c r="E66" s="45"/>
      <c r="F66" s="49">
        <f t="shared" si="2"/>
        <v>0</v>
      </c>
    </row>
    <row r="67" spans="2:6" ht="15" customHeight="1" x14ac:dyDescent="0.25">
      <c r="B67" s="43"/>
      <c r="C67" s="44"/>
      <c r="D67" s="44"/>
      <c r="E67" s="45"/>
      <c r="F67" s="49">
        <f t="shared" si="2"/>
        <v>0</v>
      </c>
    </row>
    <row r="68" spans="2:6" ht="15" customHeight="1" x14ac:dyDescent="0.25">
      <c r="B68" s="43"/>
      <c r="C68" s="44"/>
      <c r="D68" s="44"/>
      <c r="E68" s="45"/>
      <c r="F68" s="49">
        <f t="shared" si="2"/>
        <v>0</v>
      </c>
    </row>
    <row r="69" spans="2:6" ht="15" customHeight="1" x14ac:dyDescent="0.25">
      <c r="B69" s="43"/>
      <c r="C69" s="44"/>
      <c r="D69" s="44"/>
      <c r="E69" s="45"/>
      <c r="F69" s="49">
        <f t="shared" si="2"/>
        <v>0</v>
      </c>
    </row>
    <row r="70" spans="2:6" ht="15" customHeight="1" x14ac:dyDescent="0.25">
      <c r="B70" s="43"/>
      <c r="C70" s="44"/>
      <c r="D70" s="44"/>
      <c r="E70" s="45"/>
      <c r="F70" s="49">
        <f t="shared" si="2"/>
        <v>0</v>
      </c>
    </row>
    <row r="71" spans="2:6" ht="15" customHeight="1" x14ac:dyDescent="0.25">
      <c r="B71" s="43"/>
      <c r="C71" s="44"/>
      <c r="D71" s="44"/>
      <c r="E71" s="45"/>
      <c r="F71" s="49">
        <f t="shared" si="2"/>
        <v>0</v>
      </c>
    </row>
    <row r="72" spans="2:6" ht="25.5" customHeight="1" thickBot="1" x14ac:dyDescent="0.3">
      <c r="B72" s="155" t="s">
        <v>3</v>
      </c>
      <c r="C72" s="156"/>
      <c r="D72" s="156"/>
      <c r="E72" s="157"/>
      <c r="F72" s="55">
        <f>SUM(F58:F71)</f>
        <v>0</v>
      </c>
    </row>
    <row r="73" spans="2:6" ht="15.75" thickTop="1" thickBot="1" x14ac:dyDescent="0.3"/>
    <row r="74" spans="2:6" ht="29.25" customHeight="1" thickTop="1" x14ac:dyDescent="0.25">
      <c r="B74" s="131" t="s">
        <v>70</v>
      </c>
      <c r="C74" s="132"/>
      <c r="D74" s="132"/>
      <c r="E74" s="132"/>
      <c r="F74" s="133"/>
    </row>
    <row r="75" spans="2:6" ht="39.75" customHeight="1" x14ac:dyDescent="0.25">
      <c r="B75" s="50" t="s">
        <v>59</v>
      </c>
      <c r="C75" s="51" t="s">
        <v>71</v>
      </c>
      <c r="D75" s="51" t="s">
        <v>72</v>
      </c>
      <c r="E75" s="51" t="s">
        <v>73</v>
      </c>
      <c r="F75" s="52" t="s">
        <v>3</v>
      </c>
    </row>
    <row r="76" spans="2:6" ht="15" customHeight="1" x14ac:dyDescent="0.25">
      <c r="B76" s="43"/>
      <c r="C76" s="44"/>
      <c r="D76" s="44"/>
      <c r="E76" s="45"/>
      <c r="F76" s="49">
        <f>E76*D76</f>
        <v>0</v>
      </c>
    </row>
    <row r="77" spans="2:6" ht="15" customHeight="1" x14ac:dyDescent="0.25">
      <c r="B77" s="43"/>
      <c r="C77" s="44"/>
      <c r="D77" s="44"/>
      <c r="E77" s="45"/>
      <c r="F77" s="49">
        <f t="shared" ref="F77:F89" si="3">E77*D77</f>
        <v>0</v>
      </c>
    </row>
    <row r="78" spans="2:6" ht="15" customHeight="1" x14ac:dyDescent="0.25">
      <c r="B78" s="43"/>
      <c r="C78" s="44"/>
      <c r="D78" s="44"/>
      <c r="E78" s="45"/>
      <c r="F78" s="49">
        <f t="shared" si="3"/>
        <v>0</v>
      </c>
    </row>
    <row r="79" spans="2:6" ht="15" customHeight="1" x14ac:dyDescent="0.25">
      <c r="B79" s="43"/>
      <c r="C79" s="44"/>
      <c r="D79" s="44"/>
      <c r="E79" s="45"/>
      <c r="F79" s="49">
        <f t="shared" si="3"/>
        <v>0</v>
      </c>
    </row>
    <row r="80" spans="2:6" ht="15" customHeight="1" x14ac:dyDescent="0.25">
      <c r="B80" s="43"/>
      <c r="C80" s="44"/>
      <c r="D80" s="44"/>
      <c r="E80" s="45"/>
      <c r="F80" s="49">
        <f t="shared" si="3"/>
        <v>0</v>
      </c>
    </row>
    <row r="81" spans="2:6" ht="15" customHeight="1" x14ac:dyDescent="0.25">
      <c r="B81" s="43"/>
      <c r="C81" s="44"/>
      <c r="D81" s="44"/>
      <c r="E81" s="45"/>
      <c r="F81" s="49">
        <f t="shared" si="3"/>
        <v>0</v>
      </c>
    </row>
    <row r="82" spans="2:6" ht="15" customHeight="1" x14ac:dyDescent="0.25">
      <c r="B82" s="43"/>
      <c r="C82" s="44"/>
      <c r="D82" s="44"/>
      <c r="E82" s="45"/>
      <c r="F82" s="49">
        <f t="shared" si="3"/>
        <v>0</v>
      </c>
    </row>
    <row r="83" spans="2:6" ht="15" customHeight="1" x14ac:dyDescent="0.25">
      <c r="B83" s="43"/>
      <c r="C83" s="44"/>
      <c r="D83" s="44"/>
      <c r="E83" s="45"/>
      <c r="F83" s="49">
        <f t="shared" si="3"/>
        <v>0</v>
      </c>
    </row>
    <row r="84" spans="2:6" ht="15" customHeight="1" x14ac:dyDescent="0.25">
      <c r="B84" s="43"/>
      <c r="C84" s="44"/>
      <c r="D84" s="44"/>
      <c r="E84" s="45"/>
      <c r="F84" s="49">
        <f t="shared" si="3"/>
        <v>0</v>
      </c>
    </row>
    <row r="85" spans="2:6" ht="15" customHeight="1" x14ac:dyDescent="0.25">
      <c r="B85" s="43"/>
      <c r="C85" s="44"/>
      <c r="D85" s="44"/>
      <c r="E85" s="45"/>
      <c r="F85" s="49">
        <f t="shared" si="3"/>
        <v>0</v>
      </c>
    </row>
    <row r="86" spans="2:6" ht="15" customHeight="1" x14ac:dyDescent="0.25">
      <c r="B86" s="43"/>
      <c r="C86" s="44"/>
      <c r="D86" s="44"/>
      <c r="E86" s="45"/>
      <c r="F86" s="49">
        <f t="shared" si="3"/>
        <v>0</v>
      </c>
    </row>
    <row r="87" spans="2:6" ht="15" customHeight="1" x14ac:dyDescent="0.25">
      <c r="B87" s="43"/>
      <c r="C87" s="44"/>
      <c r="D87" s="44"/>
      <c r="E87" s="45"/>
      <c r="F87" s="49">
        <f t="shared" si="3"/>
        <v>0</v>
      </c>
    </row>
    <row r="88" spans="2:6" ht="15" customHeight="1" x14ac:dyDescent="0.25">
      <c r="B88" s="43"/>
      <c r="C88" s="44"/>
      <c r="D88" s="44"/>
      <c r="E88" s="45"/>
      <c r="F88" s="49">
        <f t="shared" si="3"/>
        <v>0</v>
      </c>
    </row>
    <row r="89" spans="2:6" ht="15" customHeight="1" x14ac:dyDescent="0.25">
      <c r="B89" s="43"/>
      <c r="C89" s="44"/>
      <c r="D89" s="44"/>
      <c r="E89" s="45"/>
      <c r="F89" s="49">
        <f t="shared" si="3"/>
        <v>0</v>
      </c>
    </row>
    <row r="90" spans="2:6" ht="25.5" customHeight="1" thickBot="1" x14ac:dyDescent="0.3">
      <c r="B90" s="155" t="s">
        <v>3</v>
      </c>
      <c r="C90" s="156"/>
      <c r="D90" s="156"/>
      <c r="E90" s="157"/>
      <c r="F90" s="55">
        <f>SUM(F76:F89)</f>
        <v>0</v>
      </c>
    </row>
    <row r="91" spans="2:6" ht="15.75" thickTop="1" thickBot="1" x14ac:dyDescent="0.3"/>
    <row r="92" spans="2:6" ht="29.25" customHeight="1" thickTop="1" x14ac:dyDescent="0.25">
      <c r="B92" s="167" t="s">
        <v>89</v>
      </c>
      <c r="C92" s="168"/>
      <c r="D92" s="168"/>
      <c r="E92" s="168"/>
      <c r="F92" s="169"/>
    </row>
    <row r="93" spans="2:6" ht="39.75" customHeight="1" x14ac:dyDescent="0.25">
      <c r="B93" s="165" t="s">
        <v>58</v>
      </c>
      <c r="C93" s="166"/>
      <c r="D93" s="166"/>
      <c r="E93" s="166"/>
      <c r="F93" s="74">
        <f>F36</f>
        <v>0</v>
      </c>
    </row>
    <row r="94" spans="2:6" ht="39.75" customHeight="1" x14ac:dyDescent="0.25">
      <c r="B94" s="165" t="s">
        <v>63</v>
      </c>
      <c r="C94" s="166"/>
      <c r="D94" s="166"/>
      <c r="E94" s="166"/>
      <c r="F94" s="74">
        <f>F54</f>
        <v>0</v>
      </c>
    </row>
    <row r="95" spans="2:6" ht="39.75" customHeight="1" x14ac:dyDescent="0.25">
      <c r="B95" s="165" t="s">
        <v>66</v>
      </c>
      <c r="C95" s="166"/>
      <c r="D95" s="166"/>
      <c r="E95" s="166"/>
      <c r="F95" s="74">
        <f>F72</f>
        <v>0</v>
      </c>
    </row>
    <row r="96" spans="2:6" ht="39.75" customHeight="1" x14ac:dyDescent="0.25">
      <c r="B96" s="165" t="s">
        <v>70</v>
      </c>
      <c r="C96" s="166"/>
      <c r="D96" s="166"/>
      <c r="E96" s="166"/>
      <c r="F96" s="74">
        <f>F90</f>
        <v>0</v>
      </c>
    </row>
    <row r="97" spans="2:6" ht="39.75" customHeight="1" thickBot="1" x14ac:dyDescent="0.3">
      <c r="B97" s="123" t="s">
        <v>74</v>
      </c>
      <c r="C97" s="124"/>
      <c r="D97" s="124"/>
      <c r="E97" s="124"/>
      <c r="F97" s="75">
        <f>SUM(F93:F96)</f>
        <v>0</v>
      </c>
    </row>
    <row r="98" spans="2:6" ht="15" thickTop="1" x14ac:dyDescent="0.25"/>
  </sheetData>
  <sheetProtection algorithmName="SHA-512" hashValue="bdMiww+nJ821YM41yRHCATm1P+2CAGcIsduYiJ955zYIkAf+vcmzLN4So5XTX/ASha2LNF52Z8PeGaQGJVlLyw==" saltValue="gB5lw5Cqea4nnHMbsv18Pg==" spinCount="100000" sheet="1" selectLockedCells="1"/>
  <mergeCells count="30">
    <mergeCell ref="B95:E95"/>
    <mergeCell ref="B96:E96"/>
    <mergeCell ref="B97:E97"/>
    <mergeCell ref="B5:F14"/>
    <mergeCell ref="B56:F56"/>
    <mergeCell ref="B74:F74"/>
    <mergeCell ref="B90:E90"/>
    <mergeCell ref="B92:F92"/>
    <mergeCell ref="B93:E93"/>
    <mergeCell ref="B94:E94"/>
    <mergeCell ref="B52:C52"/>
    <mergeCell ref="B53:C53"/>
    <mergeCell ref="B39:C39"/>
    <mergeCell ref="B40:C40"/>
    <mergeCell ref="B41:C41"/>
    <mergeCell ref="B42:C42"/>
    <mergeCell ref="B72:E72"/>
    <mergeCell ref="B54:E54"/>
    <mergeCell ref="B43:C43"/>
    <mergeCell ref="B44:C44"/>
    <mergeCell ref="B48:C48"/>
    <mergeCell ref="B49:C49"/>
    <mergeCell ref="B50:C50"/>
    <mergeCell ref="B38:F38"/>
    <mergeCell ref="B20:F20"/>
    <mergeCell ref="B36:E36"/>
    <mergeCell ref="B51:C51"/>
    <mergeCell ref="B45:C45"/>
    <mergeCell ref="B46:C46"/>
    <mergeCell ref="B47:C47"/>
  </mergeCells>
  <pageMargins left="0.70866141732283472" right="0.70866141732283472" top="0.74803149606299213" bottom="0.74803149606299213" header="0.31496062992125984" footer="0.31496062992125984"/>
  <pageSetup paperSize="9" scale="57"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28"/>
  <sheetViews>
    <sheetView showZeros="0" topLeftCell="A7" zoomScale="80" zoomScaleNormal="80" workbookViewId="0">
      <selection activeCell="B27" sqref="B27"/>
    </sheetView>
  </sheetViews>
  <sheetFormatPr defaultColWidth="9.140625" defaultRowHeight="14.25" x14ac:dyDescent="0.25"/>
  <cols>
    <col min="1" max="1" width="9.140625" style="3"/>
    <col min="2" max="3" width="35.7109375" style="3" customWidth="1"/>
    <col min="4" max="4" width="29.85546875" style="4" customWidth="1"/>
    <col min="5" max="5" width="20.7109375" style="3" customWidth="1"/>
    <col min="6" max="16384" width="9.140625" style="3"/>
  </cols>
  <sheetData>
    <row r="2" spans="2:6" ht="20.25" x14ac:dyDescent="0.25">
      <c r="B2" s="2" t="s">
        <v>25</v>
      </c>
    </row>
    <row r="4" spans="2:6" ht="15" thickBot="1" x14ac:dyDescent="0.3"/>
    <row r="5" spans="2:6" ht="20.25" customHeight="1" thickTop="1" x14ac:dyDescent="0.25">
      <c r="B5" s="106" t="s">
        <v>92</v>
      </c>
      <c r="C5" s="107"/>
      <c r="D5" s="107"/>
      <c r="E5" s="107"/>
      <c r="F5" s="108"/>
    </row>
    <row r="6" spans="2:6" ht="15" customHeight="1" x14ac:dyDescent="0.25">
      <c r="B6" s="109"/>
      <c r="C6" s="110"/>
      <c r="D6" s="110"/>
      <c r="E6" s="110"/>
      <c r="F6" s="111"/>
    </row>
    <row r="7" spans="2:6" ht="15" customHeight="1" x14ac:dyDescent="0.25">
      <c r="B7" s="109"/>
      <c r="C7" s="110"/>
      <c r="D7" s="110"/>
      <c r="E7" s="110"/>
      <c r="F7" s="111"/>
    </row>
    <row r="8" spans="2:6" ht="15" customHeight="1" x14ac:dyDescent="0.25">
      <c r="B8" s="109"/>
      <c r="C8" s="110"/>
      <c r="D8" s="110"/>
      <c r="E8" s="110"/>
      <c r="F8" s="111"/>
    </row>
    <row r="9" spans="2:6" ht="15" customHeight="1" x14ac:dyDescent="0.25">
      <c r="B9" s="109"/>
      <c r="C9" s="110"/>
      <c r="D9" s="110"/>
      <c r="E9" s="110"/>
      <c r="F9" s="111"/>
    </row>
    <row r="10" spans="2:6" ht="15" customHeight="1" x14ac:dyDescent="0.25">
      <c r="B10" s="109"/>
      <c r="C10" s="110"/>
      <c r="D10" s="110"/>
      <c r="E10" s="110"/>
      <c r="F10" s="111"/>
    </row>
    <row r="11" spans="2:6" ht="15" customHeight="1" x14ac:dyDescent="0.25">
      <c r="B11" s="109"/>
      <c r="C11" s="110"/>
      <c r="D11" s="110"/>
      <c r="E11" s="110"/>
      <c r="F11" s="111"/>
    </row>
    <row r="12" spans="2:6" ht="15" customHeight="1" x14ac:dyDescent="0.25">
      <c r="B12" s="109"/>
      <c r="C12" s="110"/>
      <c r="D12" s="110"/>
      <c r="E12" s="110"/>
      <c r="F12" s="111"/>
    </row>
    <row r="13" spans="2:6" ht="15" customHeight="1" x14ac:dyDescent="0.25">
      <c r="B13" s="109"/>
      <c r="C13" s="110"/>
      <c r="D13" s="110"/>
      <c r="E13" s="110"/>
      <c r="F13" s="111"/>
    </row>
    <row r="14" spans="2:6" ht="67.5" customHeight="1" x14ac:dyDescent="0.25">
      <c r="B14" s="109"/>
      <c r="C14" s="110"/>
      <c r="D14" s="110"/>
      <c r="E14" s="110"/>
      <c r="F14" s="111"/>
    </row>
    <row r="15" spans="2:6" ht="15" customHeight="1" x14ac:dyDescent="0.25">
      <c r="B15" s="7"/>
      <c r="C15" s="176" t="s">
        <v>31</v>
      </c>
      <c r="D15" s="177"/>
      <c r="E15" s="178"/>
      <c r="F15" s="9"/>
    </row>
    <row r="16" spans="2:6" ht="35.25" customHeight="1" x14ac:dyDescent="0.25">
      <c r="B16" s="7"/>
      <c r="C16" s="35" t="s">
        <v>32</v>
      </c>
      <c r="D16" s="172" t="s">
        <v>33</v>
      </c>
      <c r="E16" s="173"/>
      <c r="F16" s="9"/>
    </row>
    <row r="17" spans="2:6" ht="15" customHeight="1" x14ac:dyDescent="0.25">
      <c r="B17" s="7"/>
      <c r="C17" s="36">
        <f>'Annex III Estimated budget'!C19</f>
        <v>0</v>
      </c>
      <c r="D17" s="174">
        <f>C17*7%</f>
        <v>0</v>
      </c>
      <c r="E17" s="175"/>
      <c r="F17" s="9"/>
    </row>
    <row r="18" spans="2:6" ht="15" customHeight="1" x14ac:dyDescent="0.25">
      <c r="B18" s="7"/>
      <c r="C18" s="8"/>
      <c r="D18" s="8"/>
      <c r="E18" s="8"/>
      <c r="F18" s="9"/>
    </row>
    <row r="19" spans="2:6" ht="15" customHeight="1" thickBot="1" x14ac:dyDescent="0.3">
      <c r="B19" s="10"/>
      <c r="C19" s="11"/>
      <c r="D19" s="11"/>
      <c r="E19" s="11"/>
      <c r="F19" s="12"/>
    </row>
    <row r="20" spans="2:6" ht="15" customHeight="1" thickTop="1" x14ac:dyDescent="0.25">
      <c r="B20" s="34"/>
      <c r="C20" s="34"/>
      <c r="D20" s="34"/>
      <c r="E20" s="5"/>
      <c r="F20" s="5"/>
    </row>
    <row r="21" spans="2:6" ht="15" customHeight="1" x14ac:dyDescent="0.25">
      <c r="B21" s="34"/>
      <c r="C21" s="34"/>
      <c r="D21" s="34"/>
      <c r="E21" s="5"/>
      <c r="F21" s="5"/>
    </row>
    <row r="23" spans="2:6" x14ac:dyDescent="0.25">
      <c r="B23" s="6" t="s">
        <v>96</v>
      </c>
    </row>
    <row r="24" spans="2:6" x14ac:dyDescent="0.25">
      <c r="B24" s="15" t="s">
        <v>50</v>
      </c>
    </row>
    <row r="25" spans="2:6" ht="15" thickBot="1" x14ac:dyDescent="0.3"/>
    <row r="26" spans="2:6" ht="57.75" customHeight="1" thickTop="1" x14ac:dyDescent="0.25">
      <c r="B26" s="64" t="s">
        <v>76</v>
      </c>
      <c r="C26" s="63" t="s">
        <v>23</v>
      </c>
      <c r="D26" s="48" t="s">
        <v>24</v>
      </c>
    </row>
    <row r="27" spans="2:6" ht="51.75" customHeight="1" thickBot="1" x14ac:dyDescent="0.3">
      <c r="B27" s="65"/>
      <c r="C27" s="66" t="str">
        <f>IF('Annex III Estimated budget'!C19=0,"",B27/'Annex III Estimated budget'!C19)</f>
        <v/>
      </c>
      <c r="D27" s="67" t="str">
        <f>IF(B27&gt;7%*'Annex III Estimated budget'!C19,"Error: Indirect costs exceed 7% of the total eligible direct costs","")</f>
        <v/>
      </c>
    </row>
    <row r="28" spans="2:6" ht="15" thickTop="1" x14ac:dyDescent="0.25"/>
  </sheetData>
  <sheetProtection algorithmName="SHA-512" hashValue="YNPLEiZXafkjFP08pO5fGpDVZs/k9bhG9QEiljcVXN3Vk8wkmYKQF+88s13L2JeCwWGz5f3nOX8SnwErwVFK4Q==" saltValue="RZnrpKytfCsstlahcCMgSw==" spinCount="100000" sheet="1" selectLockedCells="1"/>
  <mergeCells count="4">
    <mergeCell ref="B5:F14"/>
    <mergeCell ref="D16:E16"/>
    <mergeCell ref="D17:E17"/>
    <mergeCell ref="C15:E15"/>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9"/>
  <sheetViews>
    <sheetView workbookViewId="0">
      <selection activeCell="A10" sqref="A10"/>
    </sheetView>
  </sheetViews>
  <sheetFormatPr defaultRowHeight="15" x14ac:dyDescent="0.25"/>
  <cols>
    <col min="1" max="1" width="73.140625" customWidth="1"/>
    <col min="2" max="2" width="17.140625" customWidth="1"/>
    <col min="3" max="3" width="12.28515625" customWidth="1"/>
    <col min="4" max="4" width="16.85546875" customWidth="1"/>
  </cols>
  <sheetData>
    <row r="1" spans="1:4" s="76" customFormat="1" ht="15.75" x14ac:dyDescent="0.25">
      <c r="A1" s="179" t="s">
        <v>113</v>
      </c>
      <c r="B1" s="180"/>
      <c r="C1" s="181"/>
      <c r="D1" s="182"/>
    </row>
    <row r="2" spans="1:4" ht="36" customHeight="1" thickBot="1" x14ac:dyDescent="0.3">
      <c r="A2" s="183"/>
      <c r="B2" s="184"/>
      <c r="C2" s="185"/>
      <c r="D2" s="186"/>
    </row>
    <row r="3" spans="1:4" ht="18" customHeight="1" thickBot="1" x14ac:dyDescent="0.3"/>
    <row r="4" spans="1:4" ht="29.25" thickBot="1" x14ac:dyDescent="0.3">
      <c r="A4" s="77" t="s">
        <v>112</v>
      </c>
      <c r="B4" s="78" t="s">
        <v>103</v>
      </c>
      <c r="C4" s="78" t="s">
        <v>60</v>
      </c>
      <c r="D4" s="79" t="s">
        <v>104</v>
      </c>
    </row>
    <row r="5" spans="1:4" s="82" customFormat="1" x14ac:dyDescent="0.25">
      <c r="A5" s="80"/>
      <c r="B5" s="81"/>
      <c r="C5" s="81"/>
      <c r="D5" s="81">
        <f>B5*C5</f>
        <v>0</v>
      </c>
    </row>
    <row r="6" spans="1:4" x14ac:dyDescent="0.25">
      <c r="A6" s="83"/>
      <c r="B6" s="84"/>
      <c r="C6" s="84"/>
      <c r="D6" s="81">
        <f t="shared" ref="D6:D24" si="0">B6*C6</f>
        <v>0</v>
      </c>
    </row>
    <row r="7" spans="1:4" x14ac:dyDescent="0.25">
      <c r="A7" s="83"/>
      <c r="B7" s="84"/>
      <c r="C7" s="84"/>
      <c r="D7" s="81">
        <f t="shared" si="0"/>
        <v>0</v>
      </c>
    </row>
    <row r="8" spans="1:4" x14ac:dyDescent="0.25">
      <c r="A8" s="83"/>
      <c r="B8" s="84"/>
      <c r="C8" s="84"/>
      <c r="D8" s="81">
        <f t="shared" si="0"/>
        <v>0</v>
      </c>
    </row>
    <row r="9" spans="1:4" x14ac:dyDescent="0.25">
      <c r="A9" s="83"/>
      <c r="B9" s="84"/>
      <c r="C9" s="84"/>
      <c r="D9" s="81">
        <f t="shared" si="0"/>
        <v>0</v>
      </c>
    </row>
    <row r="10" spans="1:4" x14ac:dyDescent="0.25">
      <c r="A10" s="83"/>
      <c r="B10" s="84"/>
      <c r="C10" s="84"/>
      <c r="D10" s="81">
        <f t="shared" si="0"/>
        <v>0</v>
      </c>
    </row>
    <row r="11" spans="1:4" x14ac:dyDescent="0.25">
      <c r="A11" s="83"/>
      <c r="B11" s="84"/>
      <c r="C11" s="84"/>
      <c r="D11" s="81">
        <f t="shared" si="0"/>
        <v>0</v>
      </c>
    </row>
    <row r="12" spans="1:4" x14ac:dyDescent="0.25">
      <c r="A12" s="83"/>
      <c r="B12" s="84"/>
      <c r="C12" s="84"/>
      <c r="D12" s="81">
        <f t="shared" si="0"/>
        <v>0</v>
      </c>
    </row>
    <row r="13" spans="1:4" x14ac:dyDescent="0.25">
      <c r="A13" s="83"/>
      <c r="B13" s="84"/>
      <c r="C13" s="84"/>
      <c r="D13" s="81">
        <f t="shared" si="0"/>
        <v>0</v>
      </c>
    </row>
    <row r="14" spans="1:4" x14ac:dyDescent="0.25">
      <c r="A14" s="83"/>
      <c r="B14" s="84"/>
      <c r="C14" s="84"/>
      <c r="D14" s="81">
        <f t="shared" si="0"/>
        <v>0</v>
      </c>
    </row>
    <row r="15" spans="1:4" x14ac:dyDescent="0.25">
      <c r="A15" s="83"/>
      <c r="B15" s="84"/>
      <c r="C15" s="84"/>
      <c r="D15" s="81">
        <f t="shared" si="0"/>
        <v>0</v>
      </c>
    </row>
    <row r="16" spans="1:4" x14ac:dyDescent="0.25">
      <c r="A16" s="83"/>
      <c r="B16" s="84"/>
      <c r="C16" s="84"/>
      <c r="D16" s="81">
        <f t="shared" si="0"/>
        <v>0</v>
      </c>
    </row>
    <row r="17" spans="1:4" x14ac:dyDescent="0.25">
      <c r="A17" s="83"/>
      <c r="B17" s="84"/>
      <c r="C17" s="84"/>
      <c r="D17" s="81">
        <f t="shared" si="0"/>
        <v>0</v>
      </c>
    </row>
    <row r="18" spans="1:4" x14ac:dyDescent="0.25">
      <c r="A18" s="83"/>
      <c r="B18" s="84"/>
      <c r="C18" s="84"/>
      <c r="D18" s="81">
        <f t="shared" si="0"/>
        <v>0</v>
      </c>
    </row>
    <row r="19" spans="1:4" x14ac:dyDescent="0.25">
      <c r="A19" s="83"/>
      <c r="B19" s="84"/>
      <c r="C19" s="84"/>
      <c r="D19" s="81">
        <f t="shared" si="0"/>
        <v>0</v>
      </c>
    </row>
    <row r="20" spans="1:4" x14ac:dyDescent="0.25">
      <c r="A20" s="83"/>
      <c r="B20" s="84"/>
      <c r="C20" s="84"/>
      <c r="D20" s="81">
        <f t="shared" si="0"/>
        <v>0</v>
      </c>
    </row>
    <row r="21" spans="1:4" x14ac:dyDescent="0.25">
      <c r="A21" s="83"/>
      <c r="B21" s="84"/>
      <c r="C21" s="84"/>
      <c r="D21" s="81">
        <f t="shared" si="0"/>
        <v>0</v>
      </c>
    </row>
    <row r="22" spans="1:4" x14ac:dyDescent="0.25">
      <c r="A22" s="83"/>
      <c r="B22" s="84"/>
      <c r="C22" s="84"/>
      <c r="D22" s="81">
        <f t="shared" si="0"/>
        <v>0</v>
      </c>
    </row>
    <row r="23" spans="1:4" x14ac:dyDescent="0.25">
      <c r="A23" s="83"/>
      <c r="B23" s="84"/>
      <c r="C23" s="84"/>
      <c r="D23" s="81">
        <f t="shared" si="0"/>
        <v>0</v>
      </c>
    </row>
    <row r="24" spans="1:4" ht="16.5" customHeight="1" thickBot="1" x14ac:dyDescent="0.3">
      <c r="A24" s="85"/>
      <c r="B24" s="86"/>
      <c r="C24" s="86"/>
      <c r="D24" s="81">
        <f t="shared" si="0"/>
        <v>0</v>
      </c>
    </row>
    <row r="25" spans="1:4" ht="16.5" customHeight="1" thickBot="1" x14ac:dyDescent="0.3">
      <c r="A25" s="87" t="s">
        <v>105</v>
      </c>
      <c r="B25" s="88"/>
      <c r="C25" s="88"/>
      <c r="D25" s="89">
        <f>SUM(D5:D24)</f>
        <v>0</v>
      </c>
    </row>
    <row r="27" spans="1:4" x14ac:dyDescent="0.25">
      <c r="A27" s="90"/>
    </row>
    <row r="28" spans="1:4" x14ac:dyDescent="0.25">
      <c r="A28" s="90" t="s">
        <v>106</v>
      </c>
    </row>
    <row r="29" spans="1:4" x14ac:dyDescent="0.25">
      <c r="A29" s="91"/>
    </row>
  </sheetData>
  <sheetProtection algorithmName="SHA-512" hashValue="NaVu4uKwMUzCx708nNsEq8l07A7W3jOK/IBBO2DEvjJmb7vlTL8SP357hIf+v/ah0nQdvhUOBJA+B6D2Eic+FQ==" saltValue="QPTVEZC0HjRS1Uon5mpdaQ==" spinCount="100000" sheet="1" objects="1" scenarios="1"/>
  <mergeCells count="1">
    <mergeCell ref="A1: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Annex III Estimated budget</vt:lpstr>
      <vt:lpstr>Guidance to the applicants</vt:lpstr>
      <vt:lpstr>A.1. Staff costs</vt:lpstr>
      <vt:lpstr>A.2. Travel and subsistence</vt:lpstr>
      <vt:lpstr>A.3. Equipment, comms, other</vt:lpstr>
      <vt:lpstr>A.4. Sub-contracting</vt:lpstr>
      <vt:lpstr>A.5. Conferences and seminars</vt:lpstr>
      <vt:lpstr>A.6. Indirect costs</vt:lpstr>
      <vt:lpstr>Other non-eligible costs</vt:lpstr>
      <vt:lpstr>Contribution in -kind</vt:lpstr>
      <vt:lpstr>Lists</vt:lpstr>
      <vt:lpstr>'A.1. Staff costs'!Print_Area</vt:lpstr>
      <vt:lpstr>'A.2. Travel and subsistence'!Print_Area</vt:lpstr>
      <vt:lpstr>'A.3. Equipment, comms, other'!Print_Area</vt:lpstr>
      <vt:lpstr>'A.4. Sub-contracting'!Print_Area</vt:lpstr>
      <vt:lpstr>'A.5. Conferences and seminars'!Print_Area</vt:lpstr>
      <vt:lpstr>'A.6. Indirect costs'!Print_Area</vt:lpstr>
      <vt:lpstr>'Annex III Estimated budget'!Print_Area</vt:lpstr>
      <vt:lpstr>'Guidance to the applicants'!Print_Area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PAPAGEORGIOU Ilias (EAC)</dc:creator>
  <cp:lastModifiedBy>ROMERO Michelle (EAC)</cp:lastModifiedBy>
  <cp:lastPrinted>2019-05-07T12:06:47Z</cp:lastPrinted>
  <dcterms:created xsi:type="dcterms:W3CDTF">2018-03-06T10:21:57Z</dcterms:created>
  <dcterms:modified xsi:type="dcterms:W3CDTF">2020-10-05T12:02:14Z</dcterms:modified>
</cp:coreProperties>
</file>